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15" windowWidth="19440" windowHeight="6030"/>
  </bookViews>
  <sheets>
    <sheet name="BU 30.09.2019" sheetId="2" r:id="rId1"/>
    <sheet name="BS 30.09.2019" sheetId="1" r:id="rId2"/>
    <sheet name="BNT 30.09.2019" sheetId="10" r:id="rId3"/>
    <sheet name="IPK 30.09.2019" sheetId="18" r:id="rId4"/>
  </sheets>
  <definedNames>
    <definedName name="_xlnm.Print_Area" localSheetId="1">'BS 30.09.2019'!$A$1:$E$111</definedName>
    <definedName name="_xlnm.Print_Area" localSheetId="0">'BU 30.09.2019'!$A$1:$E$120</definedName>
    <definedName name="_xlnm.Print_Area" localSheetId="3">'IPK 30.09.2019'!$A$1:$K$41</definedName>
  </definedNames>
  <calcPr calcId="145621"/>
</workbook>
</file>

<file path=xl/calcChain.xml><?xml version="1.0" encoding="utf-8"?>
<calcChain xmlns="http://schemas.openxmlformats.org/spreadsheetml/2006/main">
  <c r="A8" i="10" l="1"/>
  <c r="A41" i="18" l="1"/>
  <c r="A67" i="10"/>
  <c r="A116" i="1"/>
  <c r="L18" i="18" l="1"/>
</calcChain>
</file>

<file path=xl/sharedStrings.xml><?xml version="1.0" encoding="utf-8"?>
<sst xmlns="http://schemas.openxmlformats.org/spreadsheetml/2006/main" count="434" uniqueCount="379">
  <si>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</si>
  <si>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</si>
  <si>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</si>
  <si>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</si>
  <si>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</si>
  <si>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</si>
  <si>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</si>
  <si>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</si>
  <si>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</si>
  <si>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</si>
  <si>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</si>
  <si>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</si>
  <si>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</si>
  <si>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</si>
  <si>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</si>
  <si>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</si>
  <si>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</si>
  <si>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</si>
  <si>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</si>
  <si>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</si>
  <si>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</si>
  <si>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</si>
  <si>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</si>
  <si>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</si>
  <si>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</si>
  <si>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</si>
  <si>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</si>
  <si>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</si>
  <si>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</si>
  <si>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</si>
  <si>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</si>
  <si>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</si>
  <si>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</si>
  <si>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</si>
  <si>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</si>
  <si>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</si>
  <si>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</si>
  <si>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</si>
  <si>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</si>
  <si>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</si>
  <si>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</si>
  <si>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</si>
  <si>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</si>
  <si>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</si>
  <si>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</si>
  <si>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</si>
  <si>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</si>
  <si>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</si>
  <si>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</si>
  <si>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</si>
  <si>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</si>
  <si>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</si>
  <si>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</si>
  <si>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</si>
  <si>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</si>
  <si>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</si>
  <si>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</si>
  <si>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</si>
  <si>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</si>
  <si>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</si>
  <si>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</si>
  <si>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</si>
  <si>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</si>
  <si>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</si>
  <si>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</si>
  <si>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</si>
  <si>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</si>
  <si>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</si>
  <si>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</si>
  <si>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</si>
  <si>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</si>
  <si>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</si>
  <si>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</si>
  <si>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</si>
  <si>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</si>
  <si>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</si>
  <si>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</si>
  <si>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</si>
  <si>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</si>
  <si>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</si>
  <si>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</si>
  <si>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</si>
  <si>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</si>
  <si>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</si>
  <si>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</si>
  <si>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</si>
  <si>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</si>
  <si>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</si>
  <si>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</si>
  <si>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</si>
  <si>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</si>
  <si>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</si>
  <si>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</si>
  <si>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</si>
  <si>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</si>
  <si>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</si>
  <si>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</si>
  <si>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</si>
  <si>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</si>
  <si>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</si>
  <si>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</si>
  <si>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</si>
  <si>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</si>
  <si>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</si>
  <si>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</si>
  <si>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</si>
  <si>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</si>
  <si>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</si>
  <si>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</si>
  <si>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</si>
  <si>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</si>
  <si>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</si>
  <si>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</si>
  <si>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</si>
  <si>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</si>
  <si>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</si>
  <si>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</si>
  <si>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</si>
  <si>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</si>
  <si>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</si>
  <si>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</si>
  <si>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</si>
  <si>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</si>
  <si>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</si>
  <si>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</si>
  <si>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</si>
  <si>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</si>
  <si>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</si>
  <si>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</si>
  <si>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</si>
  <si>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</si>
  <si>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</si>
  <si>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</si>
  <si>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</si>
  <si>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</si>
  <si>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</si>
  <si>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</si>
  <si>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</si>
  <si>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</si>
  <si>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</si>
  <si>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</si>
  <si>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</si>
  <si>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</si>
  <si>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</si>
  <si>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</si>
  <si>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</si>
  <si>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</si>
  <si>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</si>
  <si>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</si>
  <si>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</si>
  <si>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</si>
  <si>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</si>
  <si>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</si>
  <si>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</si>
  <si>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</si>
  <si>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</si>
  <si>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</si>
  <si>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</si>
  <si>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</si>
  <si>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</si>
  <si>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</si>
  <si>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</si>
  <si>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</si>
  <si>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</si>
  <si>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</si>
  <si>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</si>
  <si>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</si>
  <si>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</si>
  <si>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</si>
  <si>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</si>
  <si>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</si>
  <si>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</si>
  <si>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</si>
  <si>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</si>
  <si>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</si>
  <si>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</si>
  <si>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</si>
  <si>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</si>
  <si>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</si>
  <si>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</si>
  <si>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</si>
  <si>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</si>
  <si>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</si>
  <si>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</si>
  <si>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</si>
  <si>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</si>
  <si>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</si>
  <si>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</si>
  <si>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</si>
  <si>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</si>
  <si>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</si>
  <si>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</si>
  <si>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</si>
  <si>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</si>
  <si>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</si>
  <si>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</si>
  <si>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</si>
  <si>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</si>
  <si>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</si>
  <si>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</si>
  <si>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</si>
  <si>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</si>
  <si>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</si>
  <si>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</si>
  <si>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</si>
  <si>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</si>
  <si>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</si>
  <si>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</si>
  <si>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</si>
  <si>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</si>
  <si>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</si>
  <si>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</si>
  <si>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</si>
  <si>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</si>
  <si>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</si>
  <si>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</si>
  <si>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</si>
  <si>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</si>
  <si>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</si>
  <si>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</si>
  <si>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</si>
  <si>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</si>
  <si>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</si>
  <si>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</si>
  <si>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</si>
  <si>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</si>
  <si>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</si>
  <si>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</si>
  <si>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</si>
  <si>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</si>
  <si>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</si>
  <si>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</si>
  <si>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</si>
  <si>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</si>
  <si>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</si>
  <si>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</si>
  <si>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</si>
  <si>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</si>
  <si>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</si>
  <si>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</si>
  <si>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</si>
  <si>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</si>
  <si>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</si>
  <si>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</si>
  <si>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</si>
  <si>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</si>
  <si>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</si>
  <si>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</si>
  <si>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</si>
  <si>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</si>
  <si>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</si>
  <si>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</si>
  <si>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</si>
  <si>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</si>
  <si>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</si>
  <si>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</si>
  <si>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</si>
  <si>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</si>
  <si>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</si>
  <si>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</si>
  <si>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</si>
  <si>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</si>
  <si>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</si>
  <si>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</si>
  <si>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</si>
  <si>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</si>
  <si>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</si>
  <si>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</si>
  <si>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</si>
  <si>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</si>
  <si>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</si>
  <si>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</si>
  <si>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</si>
  <si>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</si>
  <si>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</si>
  <si>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</si>
  <si>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</si>
  <si>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</si>
  <si>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</si>
  <si>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</si>
  <si>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</si>
  <si>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</si>
  <si>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</si>
  <si>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</si>
  <si>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</si>
  <si>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</si>
  <si>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</si>
  <si>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</si>
  <si>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</si>
  <si>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</si>
  <si>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</si>
  <si>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</si>
  <si>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</si>
  <si>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</si>
  <si>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</si>
  <si>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</si>
  <si>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</si>
  <si>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</si>
  <si>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</si>
  <si>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</si>
  <si>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</si>
  <si>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</si>
  <si>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</si>
  <si>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</si>
  <si>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</si>
  <si>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</si>
  <si>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</si>
  <si>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Prethodna godina 31.12.2015.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</si>
  <si>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</si>
  <si>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</si>
  <si>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</si>
  <si>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</si>
  <si>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</si>
  <si>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</si>
  <si>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</si>
  <si>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</si>
  <si>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</si>
  <si>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</si>
  <si>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</si>
  <si>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</si>
  <si>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Promjena računovodstvenih politika</t>
  </si>
  <si>
    <t>Stanje na dan 1. januar prethodne godine (prepravljeno)</t>
  </si>
  <si>
    <t>Realizovani dobici/gubici od finansijske imovine raspoložive za prodaju</t>
  </si>
  <si>
    <t>Povećanje/smanjenje osnovnog kapitala</t>
  </si>
  <si>
    <t>Dividende</t>
  </si>
  <si>
    <t>Prenos dobiti u rezerve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</si>
  <si>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</si>
  <si>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</si>
  <si>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</si>
  <si>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</si>
  <si>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</si>
  <si>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</si>
  <si>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</si>
  <si>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</si>
  <si>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</si>
  <si>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</si>
  <si>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</si>
  <si>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</si>
  <si>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</si>
  <si>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</si>
  <si>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</si>
  <si>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</si>
  <si>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</si>
  <si>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</si>
  <si>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</si>
  <si>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</si>
  <si>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</si>
  <si>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</si>
  <si>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</si>
  <si>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</si>
  <si>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</si>
  <si>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</si>
  <si>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</si>
  <si>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</si>
  <si>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</si>
  <si>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</si>
  <si>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</si>
  <si>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</si>
  <si>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</si>
  <si>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</si>
  <si>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</si>
  <si>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</si>
  <si>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</si>
  <si>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</si>
  <si>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</si>
  <si>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</si>
  <si>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</si>
  <si>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</si>
  <si>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</si>
  <si>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</si>
  <si>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</si>
  <si>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1. januar 2018. godine</t>
  </si>
  <si>
    <t>Stanje na dan 31.decembar 2018. godine</t>
  </si>
  <si>
    <t>Stanje na dan 1. januar 2019. godine</t>
  </si>
  <si>
    <t>od 01.01. do 30.09.2019</t>
  </si>
  <si>
    <t>Datum, 18.10.2019.godine</t>
  </si>
  <si>
    <t>na dan 30.09.2019.</t>
  </si>
  <si>
    <t>Stanje na dan 30.septembar 2019. godine</t>
  </si>
  <si>
    <t>Prethodna godina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</si>
</sst>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7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43" fontId="6" fillId="0" borderId="1" xfId="11" applyFont="1" applyFill="1" applyBorder="1"/>
    <xf numFmtId="43" fontId="2" fillId="0" borderId="1" xfId="11" applyFont="1" applyFill="1" applyBorder="1"/>
    <xf numFmtId="43" fontId="1" fillId="0" borderId="1" xfId="11" applyFont="1" applyBorder="1"/>
    <xf numFmtId="43" fontId="12" fillId="0" borderId="1" xfId="11" applyFont="1" applyFill="1" applyBorder="1"/>
    <xf numFmtId="43" fontId="2" fillId="0" borderId="1" xfId="11" applyFont="1" applyBorder="1"/>
    <xf numFmtId="43" fontId="6" fillId="0" borderId="1" xfId="11" applyFont="1" applyFill="1" applyBorder="1" applyAlignment="1">
      <alignment vertical="center"/>
    </xf>
    <xf numFmtId="43" fontId="12" fillId="0" borderId="1" xfId="11" applyFont="1" applyFill="1" applyBorder="1" applyAlignment="1">
      <alignment vertical="center"/>
    </xf>
    <xf numFmtId="43" fontId="1" fillId="0" borderId="1" xfId="11" applyFont="1" applyFill="1" applyBorder="1" applyAlignment="1">
      <alignment vertical="center"/>
    </xf>
    <xf numFmtId="43" fontId="2" fillId="0" borderId="1" xfId="11" applyFont="1" applyFill="1" applyBorder="1" applyAlignment="1">
      <alignment vertical="center"/>
    </xf>
    <xf numFmtId="43" fontId="24" fillId="0" borderId="1" xfId="11" applyFont="1" applyFill="1" applyBorder="1" applyAlignment="1">
      <alignment vertical="center"/>
    </xf>
    <xf numFmtId="43" fontId="1" fillId="0" borderId="1" xfId="11" applyFont="1" applyFill="1" applyBorder="1"/>
    <xf numFmtId="43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7" fillId="3" borderId="1" xfId="8" applyFont="1" applyFill="1" applyBorder="1" applyAlignment="1">
      <alignment vertical="top" wrapText="1"/>
    </xf>
    <xf numFmtId="168" fontId="0" fillId="3" borderId="1" xfId="13" applyNumberFormat="1" applyFont="1" applyFill="1" applyBorder="1"/>
    <xf numFmtId="168" fontId="10" fillId="3" borderId="1" xfId="13" applyNumberFormat="1" applyFont="1" applyFill="1" applyBorder="1"/>
    <xf numFmtId="43" fontId="0" fillId="0" borderId="1" xfId="11" applyFont="1" applyBorder="1"/>
    <xf numFmtId="43" fontId="0" fillId="0" borderId="1" xfId="11" applyFont="1" applyBorder="1" applyAlignment="1">
      <alignment horizontal="center" vertical="center"/>
    </xf>
    <xf numFmtId="43" fontId="1" fillId="2" borderId="1" xfId="11" applyFont="1" applyFill="1" applyBorder="1"/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justify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6" fillId="4" borderId="0" xfId="8" applyFont="1" applyFill="1" applyBorder="1" applyAlignment="1">
      <alignment horizontal="center" wrapText="1"/>
    </xf>
  </cellXfs>
  <cellStyles count="15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Comma 6 2" xfId="14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zoomScaleNormal="100" zoomScaleSheetLayoutView="115" workbookViewId="0">
      <selection activeCell="E11" sqref="E11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8.4257812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2" t="s">
        <v>339</v>
      </c>
      <c r="B1" s="132"/>
      <c r="C1" s="132"/>
      <c r="D1" s="132"/>
      <c r="E1" s="132"/>
    </row>
    <row r="2" spans="1:8">
      <c r="A2" s="132" t="s">
        <v>338</v>
      </c>
      <c r="B2" s="132"/>
      <c r="C2" s="132"/>
      <c r="D2" s="132"/>
      <c r="E2" s="132"/>
    </row>
    <row r="3" spans="1:8">
      <c r="A3" s="132" t="s">
        <v>337</v>
      </c>
      <c r="B3" s="132"/>
      <c r="C3" s="132"/>
      <c r="D3" s="132"/>
      <c r="E3" s="132"/>
    </row>
    <row r="4" spans="1:8">
      <c r="A4" s="107" t="s">
        <v>340</v>
      </c>
      <c r="B4" s="106"/>
      <c r="C4" s="106"/>
      <c r="D4" s="106"/>
      <c r="E4" s="106"/>
    </row>
    <row r="5" spans="1:8">
      <c r="A5" s="107" t="s">
        <v>341</v>
      </c>
      <c r="B5" s="106"/>
      <c r="C5" s="106"/>
      <c r="D5" s="106"/>
      <c r="E5" s="106"/>
    </row>
    <row r="6" spans="1:8" ht="12.75">
      <c r="A6" s="31"/>
      <c r="B6" s="31"/>
      <c r="C6" s="31"/>
      <c r="D6" s="14"/>
      <c r="E6" s="17"/>
    </row>
    <row r="7" spans="1:8" ht="18">
      <c r="A7" s="133" t="s">
        <v>116</v>
      </c>
      <c r="B7" s="133"/>
      <c r="C7" s="133"/>
      <c r="D7" s="134"/>
      <c r="E7" s="133"/>
    </row>
    <row r="8" spans="1:8" ht="18">
      <c r="A8" s="135" t="s">
        <v>374</v>
      </c>
      <c r="B8" s="136"/>
      <c r="C8" s="136"/>
      <c r="D8" s="137"/>
      <c r="E8" s="136"/>
    </row>
    <row r="9" spans="1:8" ht="16.5" customHeight="1">
      <c r="A9" s="131" t="s">
        <v>2</v>
      </c>
      <c r="B9" s="131" t="s">
        <v>3</v>
      </c>
      <c r="C9" s="131" t="s">
        <v>4</v>
      </c>
      <c r="D9" s="131" t="s">
        <v>5</v>
      </c>
      <c r="E9" s="131"/>
      <c r="G9" s="108"/>
      <c r="H9" s="108"/>
    </row>
    <row r="10" spans="1:8" ht="29.25" customHeight="1">
      <c r="A10" s="131"/>
      <c r="B10" s="131"/>
      <c r="C10" s="131"/>
      <c r="D10" s="78" t="s">
        <v>6</v>
      </c>
      <c r="E10" s="64" t="s">
        <v>378</v>
      </c>
      <c r="G10" s="108"/>
      <c r="H10" s="108"/>
    </row>
    <row r="11" spans="1:8">
      <c r="A11" s="79">
        <v>1</v>
      </c>
      <c r="B11" s="79">
        <v>2</v>
      </c>
      <c r="C11" s="79">
        <v>3</v>
      </c>
      <c r="D11" s="124">
        <v>4</v>
      </c>
      <c r="E11" s="124">
        <v>5</v>
      </c>
      <c r="G11" s="108"/>
      <c r="H11" s="108"/>
    </row>
    <row r="12" spans="1:8" ht="18.75" customHeight="1">
      <c r="A12" s="80"/>
      <c r="B12" s="81" t="s">
        <v>117</v>
      </c>
      <c r="C12" s="122" t="s">
        <v>342</v>
      </c>
      <c r="D12" s="110">
        <v>4113046.4</v>
      </c>
      <c r="E12" s="110">
        <v>3293470.6900000004</v>
      </c>
      <c r="G12" s="108"/>
      <c r="H12" s="108"/>
    </row>
    <row r="13" spans="1:8" ht="16.5" customHeight="1">
      <c r="A13" s="82"/>
      <c r="B13" s="83" t="s">
        <v>118</v>
      </c>
      <c r="C13" s="122" t="s">
        <v>343</v>
      </c>
      <c r="D13" s="111">
        <v>3933050.67</v>
      </c>
      <c r="E13" s="111">
        <v>3139847.8600000003</v>
      </c>
    </row>
    <row r="14" spans="1:8" ht="16.5" customHeight="1">
      <c r="A14" s="82">
        <v>750</v>
      </c>
      <c r="B14" s="81" t="s">
        <v>119</v>
      </c>
      <c r="C14" s="122"/>
      <c r="D14" s="112">
        <v>5063019.5</v>
      </c>
      <c r="E14" s="112">
        <v>4133537.73</v>
      </c>
      <c r="G14" s="11"/>
    </row>
    <row r="15" spans="1:8" ht="16.5" customHeight="1">
      <c r="A15" s="82">
        <v>752</v>
      </c>
      <c r="B15" s="84" t="s">
        <v>120</v>
      </c>
      <c r="C15" s="122"/>
      <c r="D15" s="112">
        <v>0</v>
      </c>
      <c r="E15" s="112">
        <v>0</v>
      </c>
    </row>
    <row r="16" spans="1:8" ht="16.5" customHeight="1">
      <c r="A16" s="82">
        <v>753</v>
      </c>
      <c r="B16" s="81" t="s">
        <v>121</v>
      </c>
      <c r="C16" s="122"/>
      <c r="D16" s="112">
        <v>0</v>
      </c>
      <c r="E16" s="112">
        <v>0</v>
      </c>
    </row>
    <row r="17" spans="1:9" ht="16.5" customHeight="1">
      <c r="A17" s="82">
        <v>754</v>
      </c>
      <c r="B17" s="84" t="s">
        <v>122</v>
      </c>
      <c r="C17" s="122"/>
      <c r="D17" s="112">
        <v>0</v>
      </c>
      <c r="E17" s="112">
        <v>0</v>
      </c>
    </row>
    <row r="18" spans="1:9" ht="26.25" customHeight="1">
      <c r="A18" s="82">
        <v>755</v>
      </c>
      <c r="B18" s="84" t="s">
        <v>123</v>
      </c>
      <c r="C18" s="122"/>
      <c r="D18" s="113">
        <v>-636450.74</v>
      </c>
      <c r="E18" s="113">
        <v>-462280.24</v>
      </c>
    </row>
    <row r="19" spans="1:9" ht="16.5" customHeight="1">
      <c r="A19" s="82">
        <v>756</v>
      </c>
      <c r="B19" s="84" t="s">
        <v>124</v>
      </c>
      <c r="C19" s="122"/>
      <c r="D19" s="113">
        <v>-623818.61</v>
      </c>
      <c r="E19" s="113">
        <v>-705229.35</v>
      </c>
    </row>
    <row r="20" spans="1:9" ht="16.5" customHeight="1">
      <c r="A20" s="82">
        <v>757</v>
      </c>
      <c r="B20" s="81" t="s">
        <v>125</v>
      </c>
      <c r="C20" s="122"/>
      <c r="D20" s="112">
        <v>0</v>
      </c>
      <c r="E20" s="112">
        <v>0</v>
      </c>
    </row>
    <row r="21" spans="1:9" ht="16.5" customHeight="1">
      <c r="A21" s="82">
        <v>758</v>
      </c>
      <c r="B21" s="84" t="s">
        <v>126</v>
      </c>
      <c r="C21" s="122"/>
      <c r="D21" s="113">
        <v>130300.52</v>
      </c>
      <c r="E21" s="112">
        <v>173819.72</v>
      </c>
    </row>
    <row r="22" spans="1:9" ht="16.5" customHeight="1">
      <c r="A22" s="82"/>
      <c r="B22" s="83" t="s">
        <v>127</v>
      </c>
      <c r="C22" s="122" t="s">
        <v>344</v>
      </c>
      <c r="D22" s="114">
        <v>179995.73</v>
      </c>
      <c r="E22" s="114">
        <v>153622.82999999999</v>
      </c>
    </row>
    <row r="23" spans="1:9" ht="16.5" customHeight="1">
      <c r="A23" s="82">
        <v>760</v>
      </c>
      <c r="B23" s="81" t="s">
        <v>128</v>
      </c>
      <c r="C23" s="122"/>
      <c r="D23" s="112">
        <v>165620</v>
      </c>
      <c r="E23" s="112">
        <v>137240</v>
      </c>
    </row>
    <row r="24" spans="1:9" ht="16.5" customHeight="1">
      <c r="A24" s="82">
        <v>764</v>
      </c>
      <c r="B24" s="81" t="s">
        <v>129</v>
      </c>
      <c r="C24" s="122"/>
      <c r="D24" s="112">
        <v>0</v>
      </c>
      <c r="E24" s="112">
        <v>0</v>
      </c>
    </row>
    <row r="25" spans="1:9" ht="16.5" customHeight="1">
      <c r="A25" s="82">
        <v>768</v>
      </c>
      <c r="B25" s="81" t="s">
        <v>130</v>
      </c>
      <c r="C25" s="122"/>
      <c r="D25" s="112">
        <v>0</v>
      </c>
      <c r="E25" s="112">
        <v>0</v>
      </c>
    </row>
    <row r="26" spans="1:9" ht="16.5" customHeight="1">
      <c r="A26" s="82">
        <v>769</v>
      </c>
      <c r="B26" s="81" t="s">
        <v>131</v>
      </c>
      <c r="C26" s="122"/>
      <c r="D26" s="112">
        <v>14375.73</v>
      </c>
      <c r="E26" s="112">
        <v>16382.83</v>
      </c>
    </row>
    <row r="27" spans="1:9" ht="18.75" customHeight="1">
      <c r="A27" s="80"/>
      <c r="B27" s="81" t="s">
        <v>132</v>
      </c>
      <c r="C27" s="122" t="s">
        <v>345</v>
      </c>
      <c r="D27" s="110">
        <v>2184452.1686097402</v>
      </c>
      <c r="E27" s="110">
        <v>1707477.75</v>
      </c>
    </row>
    <row r="28" spans="1:9" ht="16.5" customHeight="1">
      <c r="A28" s="82"/>
      <c r="B28" s="83" t="s">
        <v>133</v>
      </c>
      <c r="C28" s="122" t="s">
        <v>346</v>
      </c>
      <c r="D28" s="111">
        <v>1850538.0086097401</v>
      </c>
      <c r="E28" s="111">
        <v>1332030.0999999999</v>
      </c>
    </row>
    <row r="29" spans="1:9" ht="16.5" customHeight="1">
      <c r="A29" s="82">
        <v>400</v>
      </c>
      <c r="B29" s="81" t="s">
        <v>134</v>
      </c>
      <c r="C29" s="122"/>
      <c r="D29" s="112">
        <v>1606291.85</v>
      </c>
      <c r="E29" s="112">
        <v>1176516.8</v>
      </c>
      <c r="H29" s="59"/>
      <c r="I29" s="60"/>
    </row>
    <row r="30" spans="1:9" ht="16.5" customHeight="1">
      <c r="A30" s="82">
        <v>401</v>
      </c>
      <c r="B30" s="81" t="s">
        <v>135</v>
      </c>
      <c r="C30" s="122"/>
      <c r="D30" s="112">
        <v>138292.90999999997</v>
      </c>
      <c r="E30" s="112">
        <v>118530.67</v>
      </c>
      <c r="H30" s="59"/>
      <c r="I30" s="60"/>
    </row>
    <row r="31" spans="1:9" ht="16.5" customHeight="1">
      <c r="A31" s="82">
        <v>402</v>
      </c>
      <c r="B31" s="81" t="s">
        <v>136</v>
      </c>
      <c r="C31" s="122"/>
      <c r="D31" s="112">
        <v>-110162.07</v>
      </c>
      <c r="E31" s="112">
        <v>-116659.01</v>
      </c>
      <c r="H31" s="59"/>
      <c r="I31" s="60"/>
    </row>
    <row r="32" spans="1:9" ht="25.5" customHeight="1">
      <c r="A32" s="82">
        <v>403</v>
      </c>
      <c r="B32" s="84" t="s">
        <v>333</v>
      </c>
      <c r="C32" s="122"/>
      <c r="D32" s="112">
        <v>0</v>
      </c>
      <c r="E32" s="112">
        <v>0</v>
      </c>
      <c r="H32" s="59"/>
      <c r="I32" s="60"/>
    </row>
    <row r="33" spans="1:9" ht="27" customHeight="1">
      <c r="A33" s="82">
        <v>404</v>
      </c>
      <c r="B33" s="84" t="s">
        <v>334</v>
      </c>
      <c r="C33" s="122"/>
      <c r="D33" s="112">
        <v>-115341.6</v>
      </c>
      <c r="E33" s="112">
        <v>-69620.53</v>
      </c>
      <c r="H33" s="59"/>
      <c r="I33" s="60"/>
    </row>
    <row r="34" spans="1:9" ht="16.5" customHeight="1">
      <c r="A34" s="82">
        <v>405</v>
      </c>
      <c r="B34" s="81" t="s">
        <v>137</v>
      </c>
      <c r="C34" s="122"/>
      <c r="D34" s="112">
        <v>198368.02000000002</v>
      </c>
      <c r="E34" s="112">
        <v>132030</v>
      </c>
      <c r="H34" s="59"/>
      <c r="I34" s="60"/>
    </row>
    <row r="35" spans="1:9" ht="27.75" customHeight="1">
      <c r="A35" s="82">
        <v>406</v>
      </c>
      <c r="B35" s="85" t="s">
        <v>138</v>
      </c>
      <c r="C35" s="122"/>
      <c r="D35" s="112">
        <v>-1426.66</v>
      </c>
      <c r="E35" s="112">
        <v>-10679.86</v>
      </c>
      <c r="H35" s="59"/>
      <c r="I35" s="60"/>
    </row>
    <row r="36" spans="1:9" ht="16.5" customHeight="1">
      <c r="A36" s="82">
        <v>407</v>
      </c>
      <c r="B36" s="81" t="s">
        <v>139</v>
      </c>
      <c r="C36" s="122"/>
      <c r="D36" s="112">
        <v>117628.93777819999</v>
      </c>
      <c r="E36" s="112">
        <v>57583.37</v>
      </c>
      <c r="H36" s="59"/>
      <c r="I36" s="60"/>
    </row>
    <row r="37" spans="1:9" ht="27" customHeight="1">
      <c r="A37" s="82">
        <v>408</v>
      </c>
      <c r="B37" s="84" t="s">
        <v>140</v>
      </c>
      <c r="C37" s="122"/>
      <c r="D37" s="112">
        <v>0</v>
      </c>
      <c r="E37" s="112">
        <v>0</v>
      </c>
      <c r="H37" s="59"/>
      <c r="I37" s="60"/>
    </row>
    <row r="38" spans="1:9" ht="16.5" customHeight="1">
      <c r="A38" s="82">
        <v>409</v>
      </c>
      <c r="B38" s="81" t="s">
        <v>141</v>
      </c>
      <c r="C38" s="122"/>
      <c r="D38" s="112">
        <v>16886.62083154</v>
      </c>
      <c r="E38" s="112">
        <v>44328.66</v>
      </c>
      <c r="G38" s="10"/>
      <c r="H38" s="59"/>
      <c r="I38" s="60"/>
    </row>
    <row r="39" spans="1:9" ht="16.5" customHeight="1">
      <c r="A39" s="82"/>
      <c r="B39" s="83" t="s">
        <v>142</v>
      </c>
      <c r="C39" s="122"/>
      <c r="D39" s="112">
        <v>0</v>
      </c>
      <c r="E39" s="112">
        <v>0</v>
      </c>
      <c r="H39" s="59"/>
      <c r="I39" s="60"/>
    </row>
    <row r="40" spans="1:9" ht="16.5" customHeight="1">
      <c r="A40" s="82">
        <v>410411</v>
      </c>
      <c r="B40" s="81" t="s">
        <v>143</v>
      </c>
      <c r="C40" s="122"/>
      <c r="D40" s="112">
        <v>0</v>
      </c>
      <c r="E40" s="112">
        <v>0</v>
      </c>
      <c r="H40" s="59"/>
      <c r="I40" s="60"/>
    </row>
    <row r="41" spans="1:9" ht="16.5" customHeight="1">
      <c r="A41" s="82">
        <v>412413414</v>
      </c>
      <c r="B41" s="81" t="s">
        <v>144</v>
      </c>
      <c r="C41" s="122"/>
      <c r="D41" s="112">
        <v>0</v>
      </c>
      <c r="E41" s="112">
        <v>0</v>
      </c>
      <c r="H41" s="59"/>
      <c r="I41" s="60"/>
    </row>
    <row r="42" spans="1:9" ht="16.5" customHeight="1">
      <c r="A42" s="82">
        <v>415</v>
      </c>
      <c r="B42" s="81" t="s">
        <v>145</v>
      </c>
      <c r="C42" s="122"/>
      <c r="D42" s="112">
        <v>0</v>
      </c>
      <c r="E42" s="112">
        <v>0</v>
      </c>
      <c r="H42" s="59"/>
      <c r="I42" s="60"/>
    </row>
    <row r="43" spans="1:9" ht="16.5" customHeight="1">
      <c r="A43" s="82" t="s">
        <v>146</v>
      </c>
      <c r="B43" s="81" t="s">
        <v>147</v>
      </c>
      <c r="C43" s="122"/>
      <c r="D43" s="112">
        <v>0</v>
      </c>
      <c r="E43" s="112">
        <v>0</v>
      </c>
      <c r="H43" s="59"/>
      <c r="I43" s="60"/>
    </row>
    <row r="44" spans="1:9" ht="16.5" customHeight="1">
      <c r="A44" s="82">
        <v>418419</v>
      </c>
      <c r="B44" s="81" t="s">
        <v>148</v>
      </c>
      <c r="C44" s="122"/>
      <c r="D44" s="112">
        <v>0</v>
      </c>
      <c r="E44" s="112">
        <v>0</v>
      </c>
      <c r="H44" s="59"/>
      <c r="I44" s="60"/>
    </row>
    <row r="45" spans="1:9" ht="16.5" customHeight="1">
      <c r="A45" s="82"/>
      <c r="B45" s="83" t="s">
        <v>149</v>
      </c>
      <c r="C45" s="122" t="s">
        <v>347</v>
      </c>
      <c r="D45" s="114">
        <v>333914.16000000003</v>
      </c>
      <c r="E45" s="114">
        <v>375447.65</v>
      </c>
      <c r="H45" s="59"/>
      <c r="I45" s="60"/>
    </row>
    <row r="46" spans="1:9" ht="16.5" customHeight="1">
      <c r="A46" s="82">
        <v>420</v>
      </c>
      <c r="B46" s="81" t="s">
        <v>150</v>
      </c>
      <c r="C46" s="122"/>
      <c r="D46" s="112">
        <v>82043.09</v>
      </c>
      <c r="E46" s="112">
        <v>70058.34</v>
      </c>
      <c r="G46" s="19"/>
      <c r="H46" s="61"/>
      <c r="I46" s="60"/>
    </row>
    <row r="47" spans="1:9" ht="16.5" customHeight="1">
      <c r="A47" s="82">
        <v>421</v>
      </c>
      <c r="B47" s="81" t="s">
        <v>151</v>
      </c>
      <c r="C47" s="122"/>
      <c r="D47" s="112">
        <v>5000.05</v>
      </c>
      <c r="E47" s="112">
        <v>3739.23</v>
      </c>
      <c r="H47" s="59"/>
      <c r="I47" s="60"/>
    </row>
    <row r="48" spans="1:9" ht="16.5" customHeight="1">
      <c r="A48" s="82">
        <v>422</v>
      </c>
      <c r="B48" s="81" t="s">
        <v>152</v>
      </c>
      <c r="C48" s="122"/>
      <c r="D48" s="112">
        <v>109565.1</v>
      </c>
      <c r="E48" s="112">
        <v>87409.9</v>
      </c>
      <c r="H48" s="59"/>
      <c r="I48" s="60"/>
    </row>
    <row r="49" spans="1:9" ht="16.5" customHeight="1">
      <c r="A49" s="82">
        <v>423</v>
      </c>
      <c r="B49" s="81" t="s">
        <v>153</v>
      </c>
      <c r="C49" s="122"/>
      <c r="D49" s="112">
        <v>41223.33</v>
      </c>
      <c r="E49" s="112">
        <v>30604.95</v>
      </c>
      <c r="H49" s="59"/>
      <c r="I49" s="60"/>
    </row>
    <row r="50" spans="1:9" ht="16.5" customHeight="1">
      <c r="A50" s="82">
        <v>424</v>
      </c>
      <c r="B50" s="81" t="s">
        <v>154</v>
      </c>
      <c r="C50" s="122"/>
      <c r="D50" s="112">
        <v>23962.62</v>
      </c>
      <c r="E50" s="112">
        <v>27353.5</v>
      </c>
      <c r="H50" s="59"/>
      <c r="I50" s="60"/>
    </row>
    <row r="51" spans="1:9" ht="16.5" customHeight="1">
      <c r="A51" s="82">
        <v>429</v>
      </c>
      <c r="B51" s="81" t="s">
        <v>155</v>
      </c>
      <c r="C51" s="122"/>
      <c r="D51" s="112">
        <v>72119.97</v>
      </c>
      <c r="E51" s="112">
        <v>156281.73000000001</v>
      </c>
      <c r="H51" s="59"/>
      <c r="I51" s="60"/>
    </row>
    <row r="52" spans="1:9" ht="28.5" customHeight="1">
      <c r="A52" s="82">
        <v>460</v>
      </c>
      <c r="B52" s="84" t="s">
        <v>156</v>
      </c>
      <c r="C52" s="122"/>
      <c r="D52" s="112">
        <v>0</v>
      </c>
      <c r="E52" s="112">
        <v>0</v>
      </c>
      <c r="H52" s="59"/>
      <c r="I52" s="60"/>
    </row>
    <row r="53" spans="1:9" ht="16.5" customHeight="1">
      <c r="A53" s="82">
        <v>463</v>
      </c>
      <c r="B53" s="81" t="s">
        <v>157</v>
      </c>
      <c r="C53" s="122"/>
      <c r="D53" s="112">
        <v>0</v>
      </c>
      <c r="E53" s="112">
        <v>0</v>
      </c>
      <c r="H53" s="59"/>
      <c r="I53" s="60"/>
    </row>
    <row r="54" spans="1:9" ht="16.5" customHeight="1">
      <c r="A54" s="82">
        <v>462469</v>
      </c>
      <c r="B54" s="81" t="s">
        <v>158</v>
      </c>
      <c r="C54" s="122"/>
      <c r="D54" s="112">
        <v>0</v>
      </c>
      <c r="E54" s="112">
        <v>0</v>
      </c>
      <c r="H54" s="59"/>
      <c r="I54" s="60"/>
    </row>
    <row r="55" spans="1:9" ht="18.75" customHeight="1">
      <c r="A55" s="80"/>
      <c r="B55" s="81" t="s">
        <v>159</v>
      </c>
      <c r="C55" s="122"/>
      <c r="D55" s="114">
        <v>1928594.2313902597</v>
      </c>
      <c r="E55" s="114">
        <v>1585992.9400000004</v>
      </c>
      <c r="H55" s="59"/>
      <c r="I55" s="60"/>
    </row>
    <row r="56" spans="1:9" ht="18.75" customHeight="1">
      <c r="A56" s="82"/>
      <c r="B56" s="81" t="s">
        <v>306</v>
      </c>
      <c r="C56" s="122" t="s">
        <v>348</v>
      </c>
      <c r="D56" s="114">
        <v>1760322.27</v>
      </c>
      <c r="E56" s="114">
        <v>1412151.7400000002</v>
      </c>
      <c r="G56" s="13"/>
      <c r="H56" s="59"/>
      <c r="I56" s="60"/>
    </row>
    <row r="57" spans="1:9" ht="16.5" customHeight="1">
      <c r="A57" s="82">
        <v>440</v>
      </c>
      <c r="B57" s="83" t="s">
        <v>160</v>
      </c>
      <c r="C57" s="122" t="s">
        <v>349</v>
      </c>
      <c r="D57" s="114">
        <v>1465560.1500000001</v>
      </c>
      <c r="E57" s="114">
        <v>1234252.81</v>
      </c>
      <c r="H57" s="61"/>
      <c r="I57" s="60"/>
    </row>
    <row r="58" spans="1:9" ht="16.5" customHeight="1">
      <c r="A58" s="82">
        <v>441</v>
      </c>
      <c r="B58" s="83" t="s">
        <v>161</v>
      </c>
      <c r="C58" s="122"/>
      <c r="D58" s="111">
        <v>-132007.6</v>
      </c>
      <c r="E58" s="111">
        <v>-242171.31</v>
      </c>
      <c r="G58" s="13"/>
      <c r="H58" s="59"/>
      <c r="I58" s="60"/>
    </row>
    <row r="59" spans="1:9" ht="16.5" customHeight="1">
      <c r="A59" s="82">
        <v>45</v>
      </c>
      <c r="B59" s="83" t="s">
        <v>162</v>
      </c>
      <c r="C59" s="122" t="s">
        <v>350</v>
      </c>
      <c r="D59" s="114">
        <v>35458.269999999997</v>
      </c>
      <c r="E59" s="114">
        <v>29028.91</v>
      </c>
      <c r="H59" s="59"/>
      <c r="I59" s="60"/>
    </row>
    <row r="60" spans="1:9" ht="16.5" customHeight="1">
      <c r="A60" s="82"/>
      <c r="B60" s="83" t="s">
        <v>163</v>
      </c>
      <c r="C60" s="122" t="s">
        <v>351</v>
      </c>
      <c r="D60" s="111">
        <v>279917.26</v>
      </c>
      <c r="E60" s="111">
        <v>244091.91999999998</v>
      </c>
      <c r="H60" s="61"/>
      <c r="I60" s="60"/>
    </row>
    <row r="61" spans="1:9" ht="16.5" customHeight="1">
      <c r="A61" s="82">
        <v>470471472475</v>
      </c>
      <c r="B61" s="81" t="s">
        <v>164</v>
      </c>
      <c r="C61" s="122"/>
      <c r="D61" s="112">
        <v>157466.21000000002</v>
      </c>
      <c r="E61" s="112">
        <v>136993.35999999999</v>
      </c>
      <c r="H61" s="59"/>
      <c r="I61" s="60"/>
    </row>
    <row r="62" spans="1:9" ht="16.5" customHeight="1">
      <c r="A62" s="82">
        <v>473474</v>
      </c>
      <c r="B62" s="81" t="s">
        <v>165</v>
      </c>
      <c r="C62" s="122"/>
      <c r="D62" s="112">
        <v>99648.69</v>
      </c>
      <c r="E62" s="112">
        <v>90472.069999999992</v>
      </c>
      <c r="H62" s="59"/>
      <c r="I62" s="60"/>
    </row>
    <row r="63" spans="1:9" ht="16.5" customHeight="1">
      <c r="A63" s="82" t="s">
        <v>166</v>
      </c>
      <c r="B63" s="81" t="s">
        <v>167</v>
      </c>
      <c r="C63" s="122"/>
      <c r="D63" s="112">
        <v>22802.36</v>
      </c>
      <c r="E63" s="112">
        <v>16626.490000000002</v>
      </c>
      <c r="H63" s="61"/>
      <c r="I63" s="60"/>
    </row>
    <row r="64" spans="1:9" ht="16.5" customHeight="1">
      <c r="A64" s="82"/>
      <c r="B64" s="83" t="s">
        <v>168</v>
      </c>
      <c r="C64" s="122" t="s">
        <v>352</v>
      </c>
      <c r="D64" s="114">
        <v>15732.72</v>
      </c>
      <c r="E64" s="114">
        <v>11017.32</v>
      </c>
      <c r="H64" s="59"/>
      <c r="I64" s="60"/>
    </row>
    <row r="65" spans="1:9" ht="26.25" customHeight="1">
      <c r="A65" s="82">
        <v>430432434</v>
      </c>
      <c r="B65" s="84" t="s">
        <v>169</v>
      </c>
      <c r="C65" s="122"/>
      <c r="D65" s="112">
        <v>831.09</v>
      </c>
      <c r="E65" s="112">
        <v>22.5</v>
      </c>
      <c r="H65" s="59"/>
      <c r="I65" s="60"/>
    </row>
    <row r="66" spans="1:9" ht="16.5" customHeight="1">
      <c r="A66" s="82">
        <v>431</v>
      </c>
      <c r="B66" s="81" t="s">
        <v>170</v>
      </c>
      <c r="C66" s="122"/>
      <c r="D66" s="112">
        <v>2578.63</v>
      </c>
      <c r="E66" s="112">
        <v>2156.39</v>
      </c>
      <c r="H66" s="59"/>
      <c r="I66" s="60"/>
    </row>
    <row r="67" spans="1:9" ht="16.5" customHeight="1">
      <c r="A67" s="82">
        <v>433</v>
      </c>
      <c r="B67" s="81" t="s">
        <v>171</v>
      </c>
      <c r="C67" s="122"/>
      <c r="D67" s="112">
        <v>11096.17</v>
      </c>
      <c r="E67" s="112">
        <v>7871.01</v>
      </c>
      <c r="H67" s="59"/>
      <c r="I67" s="60"/>
    </row>
    <row r="68" spans="1:9" ht="16.5" customHeight="1">
      <c r="A68" s="82">
        <v>439</v>
      </c>
      <c r="B68" s="81" t="s">
        <v>172</v>
      </c>
      <c r="C68" s="122"/>
      <c r="D68" s="112">
        <v>1226.83</v>
      </c>
      <c r="E68" s="112">
        <v>967.42</v>
      </c>
      <c r="H68" s="59"/>
      <c r="I68" s="60"/>
    </row>
    <row r="69" spans="1:9" ht="16.5" customHeight="1">
      <c r="A69" s="82"/>
      <c r="B69" s="83" t="s">
        <v>173</v>
      </c>
      <c r="C69" s="122" t="s">
        <v>353</v>
      </c>
      <c r="D69" s="114">
        <v>97743.33</v>
      </c>
      <c r="E69" s="114">
        <v>82029.009999999995</v>
      </c>
      <c r="H69" s="59"/>
      <c r="I69" s="60"/>
    </row>
    <row r="70" spans="1:9" ht="39.75" customHeight="1">
      <c r="A70" s="82">
        <v>443446</v>
      </c>
      <c r="B70" s="84" t="s">
        <v>174</v>
      </c>
      <c r="C70" s="122"/>
      <c r="D70" s="112">
        <v>36694.39</v>
      </c>
      <c r="E70" s="112">
        <v>27020.29</v>
      </c>
      <c r="H70" s="59"/>
      <c r="I70" s="60"/>
    </row>
    <row r="71" spans="1:9" ht="16.5" customHeight="1">
      <c r="A71" s="82">
        <v>442</v>
      </c>
      <c r="B71" s="81" t="s">
        <v>175</v>
      </c>
      <c r="C71" s="122"/>
      <c r="D71" s="112">
        <v>0</v>
      </c>
      <c r="E71" s="112">
        <v>0</v>
      </c>
      <c r="H71" s="59"/>
      <c r="I71" s="60"/>
    </row>
    <row r="72" spans="1:9" ht="16.5" customHeight="1">
      <c r="A72" s="82">
        <v>445</v>
      </c>
      <c r="B72" s="81" t="s">
        <v>176</v>
      </c>
      <c r="C72" s="122"/>
      <c r="D72" s="112">
        <v>15814</v>
      </c>
      <c r="E72" s="112">
        <v>13033.35</v>
      </c>
      <c r="H72" s="59"/>
      <c r="I72" s="60"/>
    </row>
    <row r="73" spans="1:9" ht="16.5" customHeight="1">
      <c r="A73" s="82">
        <v>447</v>
      </c>
      <c r="B73" s="81" t="s">
        <v>177</v>
      </c>
      <c r="C73" s="122"/>
      <c r="D73" s="112">
        <v>2381.67</v>
      </c>
      <c r="E73" s="112">
        <v>3235.2</v>
      </c>
      <c r="H73" s="59"/>
      <c r="I73" s="60"/>
    </row>
    <row r="74" spans="1:9" ht="16.5" customHeight="1">
      <c r="A74" s="82">
        <v>448</v>
      </c>
      <c r="B74" s="81" t="s">
        <v>178</v>
      </c>
      <c r="C74" s="122"/>
      <c r="D74" s="112">
        <v>6965.0599999999995</v>
      </c>
      <c r="E74" s="112">
        <v>3750.92</v>
      </c>
      <c r="H74" s="59"/>
      <c r="I74" s="60"/>
    </row>
    <row r="75" spans="1:9" ht="16.5" customHeight="1">
      <c r="A75" s="82">
        <v>444449</v>
      </c>
      <c r="B75" s="81" t="s">
        <v>179</v>
      </c>
      <c r="C75" s="122"/>
      <c r="D75" s="112">
        <v>35888.210000000006</v>
      </c>
      <c r="E75" s="112">
        <v>34989.25</v>
      </c>
      <c r="H75" s="59"/>
      <c r="I75" s="60"/>
    </row>
    <row r="76" spans="1:9" ht="16.5" customHeight="1">
      <c r="A76" s="82">
        <v>48</v>
      </c>
      <c r="B76" s="83" t="s">
        <v>180</v>
      </c>
      <c r="C76" s="122" t="s">
        <v>354</v>
      </c>
      <c r="D76" s="114">
        <v>83816.44</v>
      </c>
      <c r="E76" s="114">
        <v>90157.56</v>
      </c>
      <c r="H76" s="59"/>
      <c r="I76" s="60"/>
    </row>
    <row r="77" spans="1:9" ht="16.5" customHeight="1">
      <c r="A77" s="82">
        <v>706</v>
      </c>
      <c r="B77" s="83" t="s">
        <v>181</v>
      </c>
      <c r="C77" s="122"/>
      <c r="D77" s="114">
        <v>-85898.3</v>
      </c>
      <c r="E77" s="114">
        <v>-36254.480000000003</v>
      </c>
      <c r="H77" s="59"/>
      <c r="I77" s="60"/>
    </row>
    <row r="78" spans="1:9" ht="18.75" customHeight="1">
      <c r="A78" s="82"/>
      <c r="B78" s="81" t="s">
        <v>182</v>
      </c>
      <c r="C78" s="122"/>
      <c r="D78" s="114">
        <v>168271.96139025968</v>
      </c>
      <c r="E78" s="114">
        <v>173841.20000000019</v>
      </c>
      <c r="H78" s="59"/>
      <c r="I78" s="60"/>
    </row>
    <row r="79" spans="1:9" ht="18.75" customHeight="1">
      <c r="A79" s="82"/>
      <c r="B79" s="81" t="s">
        <v>183</v>
      </c>
      <c r="C79" s="122" t="s">
        <v>355</v>
      </c>
      <c r="D79" s="114">
        <v>-40729.320000000007</v>
      </c>
      <c r="E79" s="114">
        <v>30782.389999999996</v>
      </c>
      <c r="H79" s="61"/>
      <c r="I79" s="60"/>
    </row>
    <row r="80" spans="1:9" ht="31.5" customHeight="1">
      <c r="A80" s="82"/>
      <c r="B80" s="86" t="s">
        <v>184</v>
      </c>
      <c r="C80" s="122"/>
      <c r="D80" s="114">
        <v>78473.959999999992</v>
      </c>
      <c r="E80" s="114">
        <v>65462.979999999996</v>
      </c>
      <c r="G80" s="10"/>
      <c r="H80" s="59"/>
      <c r="I80" s="60"/>
    </row>
    <row r="81" spans="1:9" ht="16.5" customHeight="1">
      <c r="A81" s="82">
        <v>770</v>
      </c>
      <c r="B81" s="81" t="s">
        <v>185</v>
      </c>
      <c r="C81" s="122"/>
      <c r="D81" s="112">
        <v>70030.37</v>
      </c>
      <c r="E81" s="112">
        <v>53980</v>
      </c>
      <c r="G81" s="10"/>
      <c r="H81" s="59"/>
      <c r="I81" s="60"/>
    </row>
    <row r="82" spans="1:9" ht="27.75" customHeight="1">
      <c r="A82" s="82">
        <v>771</v>
      </c>
      <c r="B82" s="84" t="s">
        <v>186</v>
      </c>
      <c r="C82" s="122"/>
      <c r="D82" s="112">
        <v>0</v>
      </c>
      <c r="E82" s="112">
        <v>0</v>
      </c>
      <c r="H82" s="59"/>
      <c r="I82" s="60"/>
    </row>
    <row r="83" spans="1:9" ht="16.5" customHeight="1">
      <c r="A83" s="82">
        <v>772</v>
      </c>
      <c r="B83" s="81" t="s">
        <v>187</v>
      </c>
      <c r="C83" s="122"/>
      <c r="D83" s="112">
        <v>2623.16</v>
      </c>
      <c r="E83" s="112">
        <v>6982.98</v>
      </c>
      <c r="H83" s="59"/>
      <c r="I83" s="60"/>
    </row>
    <row r="84" spans="1:9" ht="16.5" customHeight="1">
      <c r="A84" s="87">
        <v>773</v>
      </c>
      <c r="B84" s="81" t="s">
        <v>188</v>
      </c>
      <c r="C84" s="122"/>
      <c r="D84" s="112">
        <v>1820.43</v>
      </c>
      <c r="E84" s="112">
        <v>0</v>
      </c>
      <c r="H84" s="59"/>
      <c r="I84" s="60"/>
    </row>
    <row r="85" spans="1:9" ht="16.5" customHeight="1">
      <c r="A85" s="87">
        <v>774</v>
      </c>
      <c r="B85" s="81" t="s">
        <v>189</v>
      </c>
      <c r="C85" s="122"/>
      <c r="D85" s="112">
        <v>0</v>
      </c>
      <c r="E85" s="112">
        <v>0</v>
      </c>
      <c r="H85" s="59"/>
      <c r="I85" s="60"/>
    </row>
    <row r="86" spans="1:9" ht="29.25" customHeight="1">
      <c r="A86" s="88" t="s">
        <v>335</v>
      </c>
      <c r="B86" s="81" t="s">
        <v>190</v>
      </c>
      <c r="C86" s="122"/>
      <c r="D86" s="112">
        <v>4000</v>
      </c>
      <c r="E86" s="112">
        <v>4500</v>
      </c>
      <c r="H86" s="59"/>
      <c r="I86" s="60"/>
    </row>
    <row r="87" spans="1:9" ht="29.25" customHeight="1">
      <c r="A87" s="82"/>
      <c r="B87" s="86" t="s">
        <v>191</v>
      </c>
      <c r="C87" s="122"/>
      <c r="D87" s="114">
        <v>11917.95</v>
      </c>
      <c r="E87" s="114">
        <v>3891.75</v>
      </c>
      <c r="H87" s="59"/>
      <c r="I87" s="60"/>
    </row>
    <row r="88" spans="1:9" ht="16.5" customHeight="1">
      <c r="A88" s="82">
        <v>730</v>
      </c>
      <c r="B88" s="81" t="s">
        <v>192</v>
      </c>
      <c r="C88" s="122"/>
      <c r="D88" s="112">
        <v>0</v>
      </c>
      <c r="E88" s="112">
        <v>0</v>
      </c>
      <c r="H88" s="59"/>
      <c r="I88" s="60"/>
    </row>
    <row r="89" spans="1:9" ht="16.5" customHeight="1">
      <c r="A89" s="82">
        <v>732</v>
      </c>
      <c r="B89" s="81" t="s">
        <v>193</v>
      </c>
      <c r="C89" s="122"/>
      <c r="D89" s="112">
        <v>11917.95</v>
      </c>
      <c r="E89" s="112">
        <v>3891.75</v>
      </c>
      <c r="H89" s="59"/>
      <c r="I89" s="60"/>
    </row>
    <row r="90" spans="1:9" ht="16.5" customHeight="1">
      <c r="A90" s="82">
        <v>734</v>
      </c>
      <c r="B90" s="81" t="s">
        <v>194</v>
      </c>
      <c r="C90" s="122"/>
      <c r="D90" s="112">
        <v>0</v>
      </c>
      <c r="E90" s="112">
        <v>0</v>
      </c>
      <c r="H90" s="59"/>
      <c r="I90" s="60"/>
    </row>
    <row r="91" spans="1:9" ht="16.5" customHeight="1">
      <c r="A91" s="82">
        <v>735</v>
      </c>
      <c r="B91" s="81" t="s">
        <v>195</v>
      </c>
      <c r="C91" s="122"/>
      <c r="D91" s="112">
        <v>0</v>
      </c>
      <c r="E91" s="112">
        <v>0</v>
      </c>
      <c r="H91" s="59"/>
      <c r="I91" s="60"/>
    </row>
    <row r="92" spans="1:9" ht="29.25" customHeight="1">
      <c r="A92" s="88" t="s">
        <v>196</v>
      </c>
      <c r="B92" s="81" t="s">
        <v>197</v>
      </c>
      <c r="C92" s="122"/>
      <c r="D92" s="112">
        <v>0</v>
      </c>
      <c r="E92" s="112">
        <v>0</v>
      </c>
      <c r="H92" s="59"/>
      <c r="I92" s="60"/>
    </row>
    <row r="93" spans="1:9" ht="30" customHeight="1">
      <c r="A93" s="88" t="s">
        <v>198</v>
      </c>
      <c r="B93" s="81" t="s">
        <v>199</v>
      </c>
      <c r="C93" s="122"/>
      <c r="D93" s="112">
        <v>0</v>
      </c>
      <c r="E93" s="112">
        <v>0</v>
      </c>
      <c r="H93" s="59"/>
      <c r="I93" s="60"/>
    </row>
    <row r="94" spans="1:9" ht="29.25" customHeight="1">
      <c r="A94" s="82"/>
      <c r="B94" s="86" t="s">
        <v>200</v>
      </c>
      <c r="C94" s="122"/>
      <c r="D94" s="114">
        <v>66556.009999999995</v>
      </c>
      <c r="E94" s="114">
        <v>61571.229999999996</v>
      </c>
      <c r="H94" s="59"/>
      <c r="I94" s="60"/>
    </row>
    <row r="95" spans="1:9" ht="29.25" customHeight="1">
      <c r="A95" s="82"/>
      <c r="B95" s="86" t="s">
        <v>201</v>
      </c>
      <c r="C95" s="122"/>
      <c r="D95" s="114">
        <v>12932.42</v>
      </c>
      <c r="E95" s="114">
        <v>8502.02</v>
      </c>
      <c r="H95" s="59"/>
      <c r="I95" s="60"/>
    </row>
    <row r="96" spans="1:9" ht="16.5" customHeight="1">
      <c r="A96" s="82">
        <v>770</v>
      </c>
      <c r="B96" s="81" t="s">
        <v>202</v>
      </c>
      <c r="C96" s="122"/>
      <c r="D96" s="112">
        <v>11000</v>
      </c>
      <c r="E96" s="112">
        <v>0</v>
      </c>
      <c r="H96" s="59"/>
      <c r="I96" s="60"/>
    </row>
    <row r="97" spans="1:9" ht="16.5" customHeight="1">
      <c r="A97" s="82">
        <v>772</v>
      </c>
      <c r="B97" s="81" t="s">
        <v>203</v>
      </c>
      <c r="C97" s="122"/>
      <c r="D97" s="112">
        <v>0</v>
      </c>
      <c r="E97" s="112">
        <v>0</v>
      </c>
      <c r="H97" s="59"/>
      <c r="I97" s="60"/>
    </row>
    <row r="98" spans="1:9" ht="16.5" customHeight="1">
      <c r="A98" s="82">
        <v>771774</v>
      </c>
      <c r="B98" s="81" t="s">
        <v>204</v>
      </c>
      <c r="C98" s="122"/>
      <c r="D98" s="112">
        <v>0</v>
      </c>
      <c r="E98" s="112">
        <v>0</v>
      </c>
      <c r="H98" s="59"/>
      <c r="I98" s="60"/>
    </row>
    <row r="99" spans="1:9" ht="16.5" customHeight="1">
      <c r="A99" s="82">
        <v>773</v>
      </c>
      <c r="B99" s="81" t="s">
        <v>205</v>
      </c>
      <c r="C99" s="122"/>
      <c r="D99" s="112">
        <v>0</v>
      </c>
      <c r="E99" s="112">
        <v>2254.94</v>
      </c>
      <c r="H99" s="59"/>
      <c r="I99" s="60"/>
    </row>
    <row r="100" spans="1:9" ht="16.5" customHeight="1">
      <c r="A100" s="82" t="s">
        <v>206</v>
      </c>
      <c r="B100" s="81" t="s">
        <v>207</v>
      </c>
      <c r="C100" s="122"/>
      <c r="D100" s="112">
        <v>0</v>
      </c>
      <c r="E100" s="112">
        <v>0</v>
      </c>
      <c r="H100" s="59"/>
      <c r="I100" s="60"/>
    </row>
    <row r="101" spans="1:9" ht="16.5" customHeight="1">
      <c r="A101" s="82" t="s">
        <v>208</v>
      </c>
      <c r="B101" s="81" t="s">
        <v>209</v>
      </c>
      <c r="C101" s="122"/>
      <c r="D101" s="112">
        <v>0</v>
      </c>
      <c r="E101" s="112">
        <v>0</v>
      </c>
      <c r="H101" s="59"/>
      <c r="I101" s="60"/>
    </row>
    <row r="102" spans="1:9" ht="33.75" customHeight="1">
      <c r="A102" s="88" t="s">
        <v>210</v>
      </c>
      <c r="B102" s="81" t="s">
        <v>211</v>
      </c>
      <c r="C102" s="122"/>
      <c r="D102" s="112">
        <v>1932.42</v>
      </c>
      <c r="E102" s="112">
        <v>6247.08</v>
      </c>
      <c r="H102" s="59"/>
      <c r="I102" s="60"/>
    </row>
    <row r="103" spans="1:9" ht="29.25" customHeight="1">
      <c r="A103" s="82"/>
      <c r="B103" s="86" t="s">
        <v>212</v>
      </c>
      <c r="C103" s="122"/>
      <c r="D103" s="114">
        <v>120217.75</v>
      </c>
      <c r="E103" s="114">
        <v>39290.86</v>
      </c>
      <c r="H103" s="59"/>
      <c r="I103" s="60"/>
    </row>
    <row r="104" spans="1:9" ht="16.5" customHeight="1">
      <c r="A104" s="82">
        <v>730</v>
      </c>
      <c r="B104" s="81" t="s">
        <v>213</v>
      </c>
      <c r="C104" s="122"/>
      <c r="D104" s="112">
        <v>21161.86</v>
      </c>
      <c r="E104" s="112">
        <v>2411.0700000000002</v>
      </c>
      <c r="G104" s="11"/>
      <c r="H104" s="59"/>
      <c r="I104" s="60"/>
    </row>
    <row r="105" spans="1:9" ht="16.5" customHeight="1">
      <c r="A105" s="82">
        <v>732</v>
      </c>
      <c r="B105" s="81" t="s">
        <v>214</v>
      </c>
      <c r="C105" s="122"/>
      <c r="D105" s="112">
        <v>0</v>
      </c>
      <c r="E105" s="112">
        <v>0</v>
      </c>
      <c r="H105" s="59"/>
      <c r="I105" s="60"/>
    </row>
    <row r="106" spans="1:9" ht="16.5" customHeight="1">
      <c r="A106" s="82">
        <v>734</v>
      </c>
      <c r="B106" s="81" t="s">
        <v>215</v>
      </c>
      <c r="C106" s="122"/>
      <c r="D106" s="112">
        <v>95857.7</v>
      </c>
      <c r="E106" s="112">
        <v>35507.82</v>
      </c>
      <c r="I106" s="60"/>
    </row>
    <row r="107" spans="1:9" ht="29.25" customHeight="1">
      <c r="A107" s="88" t="s">
        <v>216</v>
      </c>
      <c r="B107" s="81" t="s">
        <v>217</v>
      </c>
      <c r="C107" s="122"/>
      <c r="D107" s="112">
        <v>0</v>
      </c>
      <c r="E107" s="112">
        <v>0</v>
      </c>
      <c r="I107" s="60"/>
    </row>
    <row r="108" spans="1:9" ht="27.75" customHeight="1">
      <c r="A108" s="88" t="s">
        <v>218</v>
      </c>
      <c r="B108" s="84" t="s">
        <v>219</v>
      </c>
      <c r="C108" s="122"/>
      <c r="D108" s="112">
        <v>0</v>
      </c>
      <c r="E108" s="112">
        <v>0</v>
      </c>
      <c r="I108" s="60"/>
    </row>
    <row r="109" spans="1:9" ht="16.5" customHeight="1">
      <c r="A109" s="82">
        <v>745746747</v>
      </c>
      <c r="B109" s="81" t="s">
        <v>220</v>
      </c>
      <c r="C109" s="122"/>
      <c r="D109" s="112">
        <v>207.63</v>
      </c>
      <c r="E109" s="112">
        <v>0</v>
      </c>
      <c r="I109" s="60"/>
    </row>
    <row r="110" spans="1:9" ht="16.5" customHeight="1">
      <c r="A110" s="82">
        <v>748749</v>
      </c>
      <c r="B110" s="81" t="s">
        <v>336</v>
      </c>
      <c r="C110" s="122"/>
      <c r="D110" s="112">
        <v>2990.56</v>
      </c>
      <c r="E110" s="112">
        <v>1371.97</v>
      </c>
      <c r="I110" s="60"/>
    </row>
    <row r="111" spans="1:9" ht="31.5" customHeight="1">
      <c r="A111" s="82"/>
      <c r="B111" s="86" t="s">
        <v>221</v>
      </c>
      <c r="C111" s="122"/>
      <c r="D111" s="114">
        <v>-107285.33</v>
      </c>
      <c r="E111" s="114">
        <v>-30788.84</v>
      </c>
      <c r="I111" s="60"/>
    </row>
    <row r="112" spans="1:9" ht="26.25" customHeight="1">
      <c r="A112" s="82"/>
      <c r="B112" s="84" t="s">
        <v>222</v>
      </c>
      <c r="C112" s="122"/>
      <c r="D112" s="110">
        <v>127542.64139025967</v>
      </c>
      <c r="E112" s="110">
        <v>204623.59000000017</v>
      </c>
      <c r="I112" s="60"/>
    </row>
    <row r="113" spans="1:9" ht="18.75" customHeight="1">
      <c r="A113" s="82"/>
      <c r="B113" s="81" t="s">
        <v>223</v>
      </c>
      <c r="C113" s="122" t="s">
        <v>356</v>
      </c>
      <c r="D113" s="112">
        <v>0</v>
      </c>
      <c r="E113" s="112">
        <v>0</v>
      </c>
      <c r="I113" s="60"/>
    </row>
    <row r="114" spans="1:9" ht="16.5" customHeight="1">
      <c r="A114" s="82">
        <v>820</v>
      </c>
      <c r="B114" s="81" t="s">
        <v>224</v>
      </c>
      <c r="C114" s="122"/>
      <c r="D114" s="112">
        <v>0</v>
      </c>
      <c r="E114" s="112">
        <v>0</v>
      </c>
      <c r="I114" s="60"/>
    </row>
    <row r="115" spans="1:9" ht="16.5" customHeight="1">
      <c r="A115" s="82">
        <v>823</v>
      </c>
      <c r="B115" s="81" t="s">
        <v>225</v>
      </c>
      <c r="C115" s="122"/>
      <c r="D115" s="112">
        <v>0</v>
      </c>
      <c r="E115" s="112">
        <v>0</v>
      </c>
      <c r="I115" s="60"/>
    </row>
    <row r="116" spans="1:9" ht="18.75" customHeight="1">
      <c r="A116" s="82"/>
      <c r="B116" s="81" t="s">
        <v>226</v>
      </c>
      <c r="C116" s="122"/>
      <c r="D116" s="110">
        <v>127542.64139025967</v>
      </c>
      <c r="E116" s="110">
        <v>204623.59000000017</v>
      </c>
      <c r="I116" s="60"/>
    </row>
    <row r="117" spans="1:9" ht="18.75" customHeight="1">
      <c r="A117" s="82"/>
      <c r="B117" s="81" t="s">
        <v>227</v>
      </c>
      <c r="C117" s="122"/>
      <c r="D117" s="112">
        <v>0</v>
      </c>
      <c r="E117" s="112">
        <v>0</v>
      </c>
    </row>
    <row r="118" spans="1:9" ht="28.5" customHeight="1">
      <c r="A118" s="88" t="s">
        <v>228</v>
      </c>
      <c r="B118" s="81" t="s">
        <v>229</v>
      </c>
      <c r="C118" s="122"/>
      <c r="D118" s="112">
        <v>0</v>
      </c>
      <c r="E118" s="112">
        <v>0</v>
      </c>
    </row>
    <row r="119" spans="1:9" ht="18.75" customHeight="1">
      <c r="A119" s="82"/>
      <c r="B119" s="81" t="s">
        <v>230</v>
      </c>
      <c r="C119" s="122"/>
      <c r="D119" s="112">
        <v>0</v>
      </c>
      <c r="E119" s="112">
        <v>0</v>
      </c>
    </row>
    <row r="120" spans="1:9" ht="16.5" customHeight="1">
      <c r="A120" s="30"/>
      <c r="B120" s="5"/>
      <c r="D120" s="37"/>
    </row>
    <row r="121" spans="1:9" s="2" customFormat="1" ht="18.75" customHeight="1">
      <c r="A121" s="41" t="s">
        <v>370</v>
      </c>
      <c r="B121" s="57"/>
      <c r="C121" s="38"/>
      <c r="D121" s="37"/>
      <c r="E121" s="37"/>
      <c r="I121" s="45"/>
    </row>
    <row r="122" spans="1:9" ht="18.75" customHeight="1">
      <c r="A122" s="41" t="s">
        <v>331</v>
      </c>
      <c r="B122" s="5"/>
      <c r="D122" s="37"/>
    </row>
    <row r="123" spans="1:9" ht="18.75" customHeight="1">
      <c r="A123" s="62"/>
      <c r="B123" s="5"/>
      <c r="D123" s="37"/>
    </row>
    <row r="124" spans="1:9" ht="18.75" customHeight="1">
      <c r="A124" s="62" t="s">
        <v>330</v>
      </c>
      <c r="B124" s="5"/>
      <c r="D124" s="18"/>
    </row>
    <row r="125" spans="1:9" ht="18.75" customHeight="1">
      <c r="A125" s="62" t="s">
        <v>375</v>
      </c>
      <c r="B125" s="5"/>
      <c r="D125" s="37"/>
    </row>
    <row r="126" spans="1:9" ht="18.75" customHeight="1">
      <c r="A126" s="30"/>
      <c r="B126" s="5"/>
      <c r="D126" s="37"/>
    </row>
    <row r="127" spans="1:9" ht="18.75" customHeight="1">
      <c r="A127" s="30"/>
      <c r="B127" s="5"/>
      <c r="D127" s="37"/>
    </row>
    <row r="128" spans="1:9" ht="18.75" customHeight="1">
      <c r="A128" s="30"/>
      <c r="B128" s="5"/>
      <c r="D128" s="37"/>
    </row>
    <row r="129" spans="1:8" ht="18.75" customHeight="1">
      <c r="A129" s="30"/>
      <c r="B129" s="5"/>
      <c r="D129" s="37"/>
    </row>
    <row r="130" spans="1:8" ht="18.75" customHeight="1">
      <c r="A130" s="30"/>
      <c r="B130" s="5"/>
      <c r="D130" s="37"/>
    </row>
    <row r="131" spans="1:8" ht="18.75" customHeight="1">
      <c r="A131" s="30"/>
      <c r="B131" s="5"/>
      <c r="D131" s="37"/>
    </row>
    <row r="132" spans="1:8" ht="18.75" customHeight="1">
      <c r="A132" s="30"/>
      <c r="B132" s="5"/>
      <c r="D132" s="37"/>
      <c r="H132" s="11"/>
    </row>
    <row r="133" spans="1:8" ht="18.75" customHeight="1">
      <c r="A133" s="30"/>
      <c r="B133" s="5"/>
      <c r="D133" s="37"/>
    </row>
    <row r="134" spans="1:8" ht="18.75" customHeight="1">
      <c r="A134" s="30"/>
      <c r="B134" s="5"/>
      <c r="D134" s="37"/>
    </row>
    <row r="135" spans="1:8" ht="18.75" customHeight="1">
      <c r="A135" s="30"/>
      <c r="B135" s="5"/>
      <c r="D135" s="37"/>
    </row>
    <row r="136" spans="1:8" ht="18.75" customHeight="1">
      <c r="A136" s="30"/>
      <c r="B136" s="5"/>
      <c r="D136" s="37"/>
    </row>
    <row r="137" spans="1:8" ht="18.75" customHeight="1">
      <c r="A137" s="30"/>
      <c r="B137" s="5"/>
      <c r="D137" s="37"/>
    </row>
    <row r="138" spans="1:8" ht="18.75" customHeight="1">
      <c r="A138" s="30"/>
      <c r="B138" s="5"/>
      <c r="D138" s="37"/>
    </row>
    <row r="139" spans="1:8" ht="18.75" customHeight="1">
      <c r="A139" s="30"/>
      <c r="B139" s="5"/>
      <c r="D139" s="37"/>
    </row>
    <row r="140" spans="1:8" ht="18.75" customHeight="1">
      <c r="A140" s="30"/>
      <c r="B140" s="5"/>
      <c r="D140" s="37"/>
    </row>
    <row r="141" spans="1:8" ht="18.75" customHeight="1">
      <c r="A141" s="30"/>
      <c r="B141" s="5"/>
      <c r="D141" s="37"/>
    </row>
    <row r="142" spans="1:8" ht="18.75" customHeight="1">
      <c r="A142" s="30"/>
      <c r="B142" s="5"/>
      <c r="D142" s="37"/>
    </row>
    <row r="143" spans="1:8" ht="18.75" customHeight="1">
      <c r="A143" s="30"/>
      <c r="B143" s="5"/>
      <c r="D143" s="37"/>
    </row>
    <row r="144" spans="1:8" ht="18.75" customHeight="1">
      <c r="A144" s="30"/>
      <c r="B144" s="5"/>
      <c r="D144" s="37"/>
      <c r="H144" s="11"/>
    </row>
    <row r="145" spans="1:4" ht="18.75" customHeight="1">
      <c r="A145" s="30"/>
      <c r="B145" s="5"/>
      <c r="D145" s="37"/>
    </row>
    <row r="146" spans="1:4" ht="18.75" customHeight="1">
      <c r="A146" s="30"/>
      <c r="B146" s="5"/>
      <c r="D146" s="37"/>
    </row>
    <row r="147" spans="1:4" ht="18.75" customHeight="1">
      <c r="A147" s="30"/>
      <c r="B147" s="5"/>
      <c r="D147" s="37"/>
    </row>
    <row r="148" spans="1:4" ht="18.75" customHeight="1">
      <c r="A148" s="30"/>
      <c r="B148" s="5"/>
      <c r="D148" s="37"/>
    </row>
    <row r="149" spans="1:4" ht="18.75" customHeight="1">
      <c r="A149" s="30"/>
      <c r="B149" s="5"/>
      <c r="D149" s="37"/>
    </row>
    <row r="150" spans="1:4" ht="18.75" customHeight="1">
      <c r="A150" s="30"/>
      <c r="B150" s="5"/>
      <c r="D150" s="37"/>
    </row>
    <row r="151" spans="1:4" ht="18.75" customHeight="1">
      <c r="A151" s="30"/>
      <c r="B151" s="5"/>
      <c r="D151" s="37"/>
    </row>
    <row r="152" spans="1:4" ht="18.75" customHeight="1">
      <c r="A152" s="30"/>
      <c r="B152" s="5"/>
      <c r="D152" s="37"/>
    </row>
    <row r="153" spans="1:4" ht="18.75" customHeight="1">
      <c r="A153" s="30"/>
      <c r="B153" s="5"/>
      <c r="D153" s="37"/>
    </row>
    <row r="154" spans="1:4" ht="18.75" customHeight="1">
      <c r="A154" s="30"/>
      <c r="B154" s="5"/>
      <c r="D154" s="37"/>
    </row>
    <row r="155" spans="1:4" ht="18.75" customHeight="1">
      <c r="A155" s="30"/>
      <c r="B155" s="5"/>
      <c r="D155" s="37"/>
    </row>
    <row r="156" spans="1:4" ht="18.75" customHeight="1">
      <c r="A156" s="30"/>
      <c r="B156" s="5"/>
      <c r="D156" s="37"/>
    </row>
    <row r="157" spans="1:4" ht="18.75" customHeight="1">
      <c r="A157" s="30"/>
      <c r="B157" s="5"/>
      <c r="D157" s="37"/>
    </row>
    <row r="158" spans="1:4" ht="18.75" customHeight="1">
      <c r="A158" s="30"/>
      <c r="B158" s="5"/>
      <c r="D158" s="37"/>
    </row>
    <row r="159" spans="1:4" ht="18.75" customHeight="1">
      <c r="A159" s="30"/>
      <c r="B159" s="5"/>
      <c r="D159" s="37"/>
    </row>
    <row r="160" spans="1:4" ht="18.75" customHeight="1">
      <c r="A160" s="30"/>
      <c r="B160" s="5"/>
      <c r="D160" s="37"/>
    </row>
    <row r="161" spans="1:4" ht="18.75" customHeight="1">
      <c r="A161" s="30"/>
      <c r="B161" s="5"/>
      <c r="D161" s="37"/>
    </row>
    <row r="162" spans="1:4" ht="18.75" customHeight="1">
      <c r="A162" s="30"/>
      <c r="B162" s="5"/>
      <c r="D162" s="37"/>
    </row>
    <row r="163" spans="1:4" ht="12.75">
      <c r="A163" s="30"/>
      <c r="B163" s="5"/>
      <c r="D163" s="37"/>
    </row>
    <row r="164" spans="1:4" ht="12.75">
      <c r="A164" s="30"/>
      <c r="B164" s="5"/>
      <c r="D164" s="37"/>
    </row>
    <row r="165" spans="1:4" ht="12.75">
      <c r="A165" s="30"/>
      <c r="B165" s="5"/>
      <c r="D165" s="37"/>
    </row>
    <row r="166" spans="1:4" ht="12.75">
      <c r="A166" s="30"/>
      <c r="B166" s="5"/>
      <c r="D166" s="37"/>
    </row>
    <row r="167" spans="1:4" ht="12.75">
      <c r="A167" s="7"/>
      <c r="B167" s="5"/>
      <c r="D167" s="37"/>
    </row>
    <row r="168" spans="1:4" ht="12.75">
      <c r="A168" s="7"/>
      <c r="B168" s="5"/>
      <c r="D168" s="37"/>
    </row>
    <row r="169" spans="1:4" ht="12.75">
      <c r="A169" s="7"/>
      <c r="B169" s="5"/>
      <c r="D169" s="37"/>
    </row>
    <row r="170" spans="1:4" ht="12.75">
      <c r="A170" s="7"/>
      <c r="B170" s="5"/>
      <c r="D170" s="37"/>
    </row>
    <row r="171" spans="1:4" ht="12.75">
      <c r="A171" s="7"/>
      <c r="D171" s="37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A55" zoomScaleNormal="100" zoomScaleSheetLayoutView="115" workbookViewId="0">
      <selection activeCell="D68" activeCellId="1" sqref="D65 D68"/>
    </sheetView>
  </sheetViews>
  <sheetFormatPr defaultRowHeight="15.75"/>
  <cols>
    <col min="1" max="1" width="18.5703125" style="2" bestFit="1" customWidth="1"/>
    <col min="2" max="2" width="81.85546875" style="55" customWidth="1"/>
    <col min="3" max="3" width="10.5703125" style="38" customWidth="1"/>
    <col min="4" max="4" width="17.85546875" style="16" customWidth="1"/>
    <col min="5" max="5" width="16.5703125" style="37" bestFit="1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5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2" t="s">
        <v>339</v>
      </c>
      <c r="B1" s="132"/>
      <c r="C1" s="132"/>
      <c r="D1" s="132"/>
      <c r="E1" s="132"/>
      <c r="I1" s="2"/>
    </row>
    <row r="2" spans="1:10" ht="15">
      <c r="A2" s="132" t="s">
        <v>338</v>
      </c>
      <c r="B2" s="132"/>
      <c r="C2" s="132"/>
      <c r="D2" s="132"/>
      <c r="E2" s="132"/>
      <c r="I2" s="2"/>
    </row>
    <row r="3" spans="1:10" ht="15">
      <c r="A3" s="132" t="s">
        <v>337</v>
      </c>
      <c r="B3" s="132"/>
      <c r="C3" s="132"/>
      <c r="D3" s="132"/>
      <c r="E3" s="132"/>
      <c r="I3" s="2"/>
    </row>
    <row r="4" spans="1:10" ht="15">
      <c r="A4" s="107" t="s">
        <v>340</v>
      </c>
      <c r="B4" s="106"/>
      <c r="C4" s="106"/>
      <c r="D4" s="106"/>
      <c r="E4" s="106"/>
      <c r="I4" s="2"/>
    </row>
    <row r="5" spans="1:10" ht="15">
      <c r="A5" s="107" t="s">
        <v>341</v>
      </c>
      <c r="B5" s="106"/>
      <c r="C5" s="106"/>
      <c r="D5" s="106"/>
      <c r="E5" s="106"/>
      <c r="I5" s="2"/>
    </row>
    <row r="6" spans="1:10">
      <c r="A6" s="31"/>
      <c r="B6" s="56"/>
      <c r="C6" s="39"/>
      <c r="D6" s="35"/>
      <c r="E6" s="17"/>
      <c r="G6" s="106"/>
      <c r="H6" s="106"/>
      <c r="I6" s="106"/>
      <c r="J6" s="106"/>
    </row>
    <row r="7" spans="1:10" ht="18">
      <c r="A7" s="133" t="s">
        <v>0</v>
      </c>
      <c r="B7" s="133"/>
      <c r="C7" s="133"/>
      <c r="D7" s="133"/>
      <c r="E7" s="133"/>
      <c r="G7" s="106"/>
      <c r="H7" s="106"/>
      <c r="I7" s="106"/>
      <c r="J7" s="106"/>
    </row>
    <row r="8" spans="1:10" ht="18">
      <c r="A8" s="135" t="s">
        <v>376</v>
      </c>
      <c r="B8" s="136"/>
      <c r="C8" s="136"/>
      <c r="D8" s="136"/>
      <c r="E8" s="136"/>
    </row>
    <row r="9" spans="1:10" ht="18" customHeight="1">
      <c r="A9" s="139" t="s">
        <v>1</v>
      </c>
      <c r="B9" s="139"/>
      <c r="C9" s="139"/>
      <c r="D9" s="139"/>
      <c r="E9" s="139"/>
    </row>
    <row r="10" spans="1:10" ht="16.5" customHeight="1">
      <c r="A10" s="138" t="s">
        <v>2</v>
      </c>
      <c r="B10" s="138" t="s">
        <v>3</v>
      </c>
      <c r="C10" s="138" t="s">
        <v>4</v>
      </c>
      <c r="D10" s="138" t="s">
        <v>5</v>
      </c>
      <c r="E10" s="138"/>
    </row>
    <row r="11" spans="1:10" ht="29.25" customHeight="1">
      <c r="A11" s="138"/>
      <c r="B11" s="138"/>
      <c r="C11" s="138"/>
      <c r="D11" s="64" t="s">
        <v>6</v>
      </c>
      <c r="E11" s="64" t="s">
        <v>307</v>
      </c>
    </row>
    <row r="12" spans="1:10" ht="15">
      <c r="A12" s="65">
        <v>1</v>
      </c>
      <c r="B12" s="65">
        <v>2</v>
      </c>
      <c r="C12" s="65">
        <v>3</v>
      </c>
      <c r="D12" s="65">
        <v>4</v>
      </c>
      <c r="E12" s="65">
        <v>5</v>
      </c>
    </row>
    <row r="13" spans="1:10" ht="18.75" customHeight="1">
      <c r="A13" s="71"/>
      <c r="B13" s="76" t="s">
        <v>8</v>
      </c>
      <c r="C13" s="123" t="s">
        <v>357</v>
      </c>
      <c r="D13" s="115">
        <v>34354.33</v>
      </c>
      <c r="E13" s="115">
        <v>33493.930000000008</v>
      </c>
      <c r="F13" s="46"/>
    </row>
    <row r="14" spans="1:10" ht="18.75" customHeight="1">
      <c r="A14" s="69" t="s">
        <v>233</v>
      </c>
      <c r="B14" s="70" t="s">
        <v>9</v>
      </c>
      <c r="C14" s="123"/>
      <c r="D14" s="116">
        <v>0</v>
      </c>
      <c r="E14" s="116">
        <v>0</v>
      </c>
    </row>
    <row r="15" spans="1:10" ht="18.75" customHeight="1">
      <c r="A15" s="73" t="s">
        <v>234</v>
      </c>
      <c r="B15" s="70" t="s">
        <v>10</v>
      </c>
      <c r="C15" s="123"/>
      <c r="D15" s="117">
        <v>108521.61</v>
      </c>
      <c r="E15" s="117">
        <v>106162.11</v>
      </c>
    </row>
    <row r="16" spans="1:10" ht="29.25" customHeight="1">
      <c r="A16" s="73" t="s">
        <v>235</v>
      </c>
      <c r="B16" s="74" t="s">
        <v>11</v>
      </c>
      <c r="C16" s="123"/>
      <c r="D16" s="117">
        <v>0</v>
      </c>
      <c r="E16" s="117">
        <v>0</v>
      </c>
    </row>
    <row r="17" spans="1:6" ht="18.75" customHeight="1">
      <c r="A17" s="73" t="s">
        <v>236</v>
      </c>
      <c r="B17" s="70" t="s">
        <v>12</v>
      </c>
      <c r="C17" s="123" t="s">
        <v>358</v>
      </c>
      <c r="D17" s="117">
        <v>-74167.28</v>
      </c>
      <c r="E17" s="117">
        <v>-72668.179999999993</v>
      </c>
    </row>
    <row r="18" spans="1:6" ht="34.5" customHeight="1">
      <c r="A18" s="71"/>
      <c r="B18" s="67" t="s">
        <v>13</v>
      </c>
      <c r="C18" s="123" t="s">
        <v>359</v>
      </c>
      <c r="D18" s="115">
        <v>964521.04999999981</v>
      </c>
      <c r="E18" s="115">
        <v>981882.44000000006</v>
      </c>
      <c r="F18" s="46"/>
    </row>
    <row r="19" spans="1:6" ht="29.25" customHeight="1">
      <c r="A19" s="73" t="s">
        <v>237</v>
      </c>
      <c r="B19" s="74" t="s">
        <v>14</v>
      </c>
      <c r="C19" s="123"/>
      <c r="D19" s="117">
        <v>752606.67</v>
      </c>
      <c r="E19" s="117">
        <v>848464.37000000011</v>
      </c>
    </row>
    <row r="20" spans="1:6" ht="29.25" customHeight="1">
      <c r="A20" s="73" t="s">
        <v>238</v>
      </c>
      <c r="B20" s="74" t="s">
        <v>15</v>
      </c>
      <c r="C20" s="123"/>
      <c r="D20" s="117">
        <v>467196</v>
      </c>
      <c r="E20" s="117">
        <v>397303.73</v>
      </c>
    </row>
    <row r="21" spans="1:6" ht="29.25" customHeight="1">
      <c r="A21" s="73" t="s">
        <v>239</v>
      </c>
      <c r="B21" s="74" t="s">
        <v>16</v>
      </c>
      <c r="C21" s="123"/>
      <c r="D21" s="116">
        <v>0</v>
      </c>
      <c r="E21" s="116">
        <v>0</v>
      </c>
    </row>
    <row r="22" spans="1:6" ht="29.25" customHeight="1">
      <c r="A22" s="73" t="s">
        <v>240</v>
      </c>
      <c r="B22" s="74" t="s">
        <v>17</v>
      </c>
      <c r="C22" s="123"/>
      <c r="D22" s="117">
        <v>102275.7</v>
      </c>
      <c r="E22" s="117">
        <v>70828.53</v>
      </c>
    </row>
    <row r="23" spans="1:6" ht="29.25" customHeight="1">
      <c r="A23" s="73" t="s">
        <v>241</v>
      </c>
      <c r="B23" s="74" t="s">
        <v>18</v>
      </c>
      <c r="C23" s="123" t="s">
        <v>358</v>
      </c>
      <c r="D23" s="117">
        <v>-357557.32</v>
      </c>
      <c r="E23" s="117">
        <v>-334714.19000000006</v>
      </c>
    </row>
    <row r="24" spans="1:6" ht="18.75" customHeight="1">
      <c r="A24" s="73"/>
      <c r="B24" s="75" t="s">
        <v>19</v>
      </c>
      <c r="C24" s="123">
        <v>14</v>
      </c>
      <c r="D24" s="115">
        <v>4455114.95</v>
      </c>
      <c r="E24" s="115">
        <v>2817576.7200000007</v>
      </c>
    </row>
    <row r="25" spans="1:6" ht="18.75" customHeight="1">
      <c r="A25" s="73"/>
      <c r="B25" s="70" t="s">
        <v>20</v>
      </c>
      <c r="C25" s="123"/>
      <c r="D25" s="118">
        <v>4455114.95</v>
      </c>
      <c r="E25" s="118">
        <v>2817576.7200000007</v>
      </c>
      <c r="F25" s="46"/>
    </row>
    <row r="26" spans="1:6" ht="18.75" customHeight="1">
      <c r="A26" s="73" t="s">
        <v>21</v>
      </c>
      <c r="B26" s="70" t="s">
        <v>22</v>
      </c>
      <c r="C26" s="123"/>
      <c r="D26" s="117">
        <v>0</v>
      </c>
      <c r="E26" s="117">
        <v>0</v>
      </c>
    </row>
    <row r="27" spans="1:6" ht="18.75" customHeight="1">
      <c r="A27" s="73" t="s">
        <v>23</v>
      </c>
      <c r="B27" s="70" t="s">
        <v>24</v>
      </c>
      <c r="C27" s="123" t="s">
        <v>360</v>
      </c>
      <c r="D27" s="117">
        <v>2353886.25</v>
      </c>
      <c r="E27" s="117">
        <v>1995931.3800000001</v>
      </c>
    </row>
    <row r="28" spans="1:6" ht="18.75" customHeight="1">
      <c r="A28" s="73" t="s">
        <v>25</v>
      </c>
      <c r="B28" s="70" t="s">
        <v>26</v>
      </c>
      <c r="C28" s="123"/>
      <c r="D28" s="117">
        <v>0</v>
      </c>
      <c r="E28" s="117">
        <v>0</v>
      </c>
    </row>
    <row r="29" spans="1:6" ht="18.75" customHeight="1">
      <c r="A29" s="73" t="s">
        <v>27</v>
      </c>
      <c r="B29" s="70" t="s">
        <v>28</v>
      </c>
      <c r="C29" s="123"/>
      <c r="D29" s="117">
        <v>0</v>
      </c>
      <c r="E29" s="117">
        <v>0</v>
      </c>
    </row>
    <row r="30" spans="1:6" ht="18.75" customHeight="1">
      <c r="A30" s="73" t="s">
        <v>29</v>
      </c>
      <c r="B30" s="70" t="s">
        <v>30</v>
      </c>
      <c r="C30" s="123" t="s">
        <v>360</v>
      </c>
      <c r="D30" s="117">
        <v>560000</v>
      </c>
      <c r="E30" s="117">
        <v>0</v>
      </c>
    </row>
    <row r="31" spans="1:6" ht="47.25" customHeight="1">
      <c r="A31" s="73" t="s">
        <v>31</v>
      </c>
      <c r="B31" s="74" t="s">
        <v>32</v>
      </c>
      <c r="C31" s="123" t="s">
        <v>361</v>
      </c>
      <c r="D31" s="117">
        <v>281145.52</v>
      </c>
      <c r="E31" s="117">
        <v>281145.52</v>
      </c>
    </row>
    <row r="32" spans="1:6" ht="18.75" customHeight="1">
      <c r="A32" s="73" t="s">
        <v>242</v>
      </c>
      <c r="B32" s="70" t="s">
        <v>33</v>
      </c>
      <c r="C32" s="123" t="s">
        <v>360</v>
      </c>
      <c r="D32" s="117">
        <v>540499.82000000007</v>
      </c>
      <c r="E32" s="117">
        <v>540499.82000000007</v>
      </c>
    </row>
    <row r="33" spans="1:7" ht="29.25" customHeight="1">
      <c r="A33" s="73" t="s">
        <v>243</v>
      </c>
      <c r="B33" s="74" t="s">
        <v>34</v>
      </c>
      <c r="C33" s="123" t="s">
        <v>360</v>
      </c>
      <c r="D33" s="117">
        <v>719583.36</v>
      </c>
      <c r="E33" s="117">
        <v>0</v>
      </c>
    </row>
    <row r="34" spans="1:7" ht="18.75" customHeight="1">
      <c r="A34" s="73" t="s">
        <v>35</v>
      </c>
      <c r="B34" s="70" t="s">
        <v>36</v>
      </c>
      <c r="C34" s="123"/>
      <c r="D34" s="117">
        <v>0</v>
      </c>
      <c r="E34" s="117">
        <v>0</v>
      </c>
    </row>
    <row r="35" spans="1:7" ht="18.75" customHeight="1">
      <c r="A35" s="73" t="s">
        <v>244</v>
      </c>
      <c r="B35" s="70" t="s">
        <v>37</v>
      </c>
      <c r="C35" s="123"/>
      <c r="D35" s="117">
        <v>0</v>
      </c>
      <c r="E35" s="117">
        <v>0</v>
      </c>
    </row>
    <row r="36" spans="1:7" ht="18.75" customHeight="1">
      <c r="A36" s="73" t="s">
        <v>245</v>
      </c>
      <c r="B36" s="70" t="s">
        <v>38</v>
      </c>
      <c r="C36" s="123"/>
      <c r="D36" s="117">
        <v>0</v>
      </c>
      <c r="E36" s="117">
        <v>0</v>
      </c>
    </row>
    <row r="37" spans="1:7" ht="29.25" customHeight="1">
      <c r="A37" s="73"/>
      <c r="B37" s="74" t="s">
        <v>39</v>
      </c>
      <c r="C37" s="123"/>
      <c r="D37" s="117">
        <v>0</v>
      </c>
      <c r="E37" s="118">
        <v>0</v>
      </c>
    </row>
    <row r="38" spans="1:7" ht="36" customHeight="1">
      <c r="A38" s="73" t="s">
        <v>246</v>
      </c>
      <c r="B38" s="74" t="s">
        <v>40</v>
      </c>
      <c r="C38" s="123"/>
      <c r="D38" s="117">
        <v>0</v>
      </c>
      <c r="E38" s="117">
        <v>0</v>
      </c>
    </row>
    <row r="39" spans="1:7" ht="29.25" customHeight="1">
      <c r="A39" s="73" t="s">
        <v>247</v>
      </c>
      <c r="B39" s="74" t="s">
        <v>41</v>
      </c>
      <c r="C39" s="123"/>
      <c r="D39" s="117">
        <v>0</v>
      </c>
      <c r="E39" s="117">
        <v>0</v>
      </c>
    </row>
    <row r="40" spans="1:7" ht="29.25" customHeight="1">
      <c r="A40" s="73" t="s">
        <v>248</v>
      </c>
      <c r="B40" s="74" t="s">
        <v>42</v>
      </c>
      <c r="C40" s="123"/>
      <c r="D40" s="117">
        <v>0</v>
      </c>
      <c r="E40" s="117">
        <v>0</v>
      </c>
    </row>
    <row r="41" spans="1:7" ht="18.75" customHeight="1">
      <c r="A41" s="73"/>
      <c r="B41" s="75" t="s">
        <v>43</v>
      </c>
      <c r="C41" s="123">
        <v>16</v>
      </c>
      <c r="D41" s="115">
        <v>1616578.9200000002</v>
      </c>
      <c r="E41" s="115">
        <v>1735121.33</v>
      </c>
    </row>
    <row r="42" spans="1:7" ht="18.75" customHeight="1">
      <c r="A42" s="73" t="s">
        <v>249</v>
      </c>
      <c r="B42" s="70" t="s">
        <v>44</v>
      </c>
      <c r="C42" s="123" t="s">
        <v>362</v>
      </c>
      <c r="D42" s="117">
        <v>114972.57</v>
      </c>
      <c r="E42" s="117">
        <v>124371.36000000002</v>
      </c>
    </row>
    <row r="43" spans="1:7" ht="18.75" customHeight="1">
      <c r="A43" s="73" t="s">
        <v>250</v>
      </c>
      <c r="B43" s="70" t="s">
        <v>45</v>
      </c>
      <c r="C43" s="123" t="s">
        <v>363</v>
      </c>
      <c r="D43" s="117">
        <v>1501606.35</v>
      </c>
      <c r="E43" s="117">
        <v>1610749.97</v>
      </c>
    </row>
    <row r="44" spans="1:7" ht="29.25" customHeight="1">
      <c r="A44" s="73" t="s">
        <v>251</v>
      </c>
      <c r="B44" s="74" t="s">
        <v>46</v>
      </c>
      <c r="C44" s="123"/>
      <c r="D44" s="117">
        <v>0</v>
      </c>
      <c r="E44" s="117">
        <v>0</v>
      </c>
    </row>
    <row r="45" spans="1:7" ht="18.75" customHeight="1">
      <c r="A45" s="73"/>
      <c r="B45" s="75" t="s">
        <v>47</v>
      </c>
      <c r="C45" s="123" t="s">
        <v>360</v>
      </c>
      <c r="D45" s="115">
        <v>1891652.0100000002</v>
      </c>
      <c r="E45" s="115">
        <v>1565743.7499999998</v>
      </c>
      <c r="F45" s="46"/>
    </row>
    <row r="46" spans="1:7" ht="18.75" customHeight="1">
      <c r="A46" s="73" t="s">
        <v>48</v>
      </c>
      <c r="B46" s="70" t="s">
        <v>49</v>
      </c>
      <c r="C46" s="123">
        <v>17</v>
      </c>
      <c r="D46" s="117">
        <v>54864.110000000015</v>
      </c>
      <c r="E46" s="117">
        <v>76007.899999999994</v>
      </c>
      <c r="G46" s="46"/>
    </row>
    <row r="47" spans="1:7" ht="18.75" customHeight="1">
      <c r="A47" s="73"/>
      <c r="B47" s="70" t="s">
        <v>50</v>
      </c>
      <c r="C47" s="123">
        <v>18</v>
      </c>
      <c r="D47" s="118">
        <v>1831416.1800000002</v>
      </c>
      <c r="E47" s="118">
        <v>1485871.17</v>
      </c>
    </row>
    <row r="48" spans="1:7" ht="18.75" customHeight="1">
      <c r="A48" s="73">
        <v>12</v>
      </c>
      <c r="B48" s="70" t="s">
        <v>51</v>
      </c>
      <c r="C48" s="123" t="s">
        <v>364</v>
      </c>
      <c r="D48" s="117">
        <v>1182771.23</v>
      </c>
      <c r="E48" s="117">
        <v>683556.34</v>
      </c>
    </row>
    <row r="49" spans="1:11" ht="29.25" customHeight="1">
      <c r="A49" s="73">
        <v>13</v>
      </c>
      <c r="B49" s="74" t="s">
        <v>52</v>
      </c>
      <c r="C49" s="123"/>
      <c r="D49" s="117">
        <v>0</v>
      </c>
      <c r="E49" s="117">
        <v>0</v>
      </c>
    </row>
    <row r="50" spans="1:11" ht="18.75" customHeight="1">
      <c r="A50" s="73">
        <v>14</v>
      </c>
      <c r="B50" s="70" t="s">
        <v>53</v>
      </c>
      <c r="C50" s="123"/>
      <c r="D50" s="117">
        <v>70060.72</v>
      </c>
      <c r="E50" s="117">
        <v>70424.2</v>
      </c>
    </row>
    <row r="51" spans="1:11" ht="18.75" customHeight="1">
      <c r="A51" s="73">
        <v>15</v>
      </c>
      <c r="B51" s="70" t="s">
        <v>54</v>
      </c>
      <c r="C51" s="123"/>
      <c r="D51" s="117">
        <v>174873.17000000004</v>
      </c>
      <c r="E51" s="117">
        <v>163637.39000000001</v>
      </c>
    </row>
    <row r="52" spans="1:11" ht="18.75" customHeight="1">
      <c r="A52" s="73">
        <v>16</v>
      </c>
      <c r="B52" s="70" t="s">
        <v>55</v>
      </c>
      <c r="C52" s="123"/>
      <c r="D52" s="117">
        <v>31884.920000000006</v>
      </c>
      <c r="E52" s="117">
        <v>54561.47</v>
      </c>
    </row>
    <row r="53" spans="1:11" ht="18.75" customHeight="1">
      <c r="A53" s="73">
        <v>17</v>
      </c>
      <c r="B53" s="70" t="s">
        <v>56</v>
      </c>
      <c r="C53" s="123"/>
      <c r="D53" s="117">
        <v>371826.14</v>
      </c>
      <c r="E53" s="117">
        <v>513691.77000000008</v>
      </c>
    </row>
    <row r="54" spans="1:11" ht="18.75" customHeight="1">
      <c r="A54" s="73" t="s">
        <v>57</v>
      </c>
      <c r="B54" s="70" t="s">
        <v>58</v>
      </c>
      <c r="C54" s="123"/>
      <c r="D54" s="119">
        <v>5371.72</v>
      </c>
      <c r="E54" s="118">
        <v>3864.6800000000003</v>
      </c>
      <c r="K54" s="47"/>
    </row>
    <row r="55" spans="1:11" ht="37.5" customHeight="1">
      <c r="A55" s="77" t="s">
        <v>332</v>
      </c>
      <c r="B55" s="75" t="s">
        <v>59</v>
      </c>
      <c r="C55" s="123">
        <v>19</v>
      </c>
      <c r="D55" s="115">
        <v>361641.43</v>
      </c>
      <c r="E55" s="115">
        <v>235852.4</v>
      </c>
    </row>
    <row r="56" spans="1:11" ht="18.75" customHeight="1">
      <c r="A56" s="73"/>
      <c r="B56" s="75" t="s">
        <v>60</v>
      </c>
      <c r="C56" s="123">
        <v>20</v>
      </c>
      <c r="D56" s="115">
        <v>959937.66</v>
      </c>
      <c r="E56" s="115">
        <v>858929.99</v>
      </c>
    </row>
    <row r="57" spans="1:11" ht="18.75" customHeight="1">
      <c r="A57" s="73">
        <v>192</v>
      </c>
      <c r="B57" s="70" t="s">
        <v>61</v>
      </c>
      <c r="C57" s="123"/>
      <c r="D57" s="117">
        <v>957937.69000000006</v>
      </c>
      <c r="E57" s="117">
        <v>825930.09</v>
      </c>
    </row>
    <row r="58" spans="1:11" ht="18.75" customHeight="1">
      <c r="A58" s="73" t="s">
        <v>62</v>
      </c>
      <c r="B58" s="70" t="s">
        <v>63</v>
      </c>
      <c r="C58" s="123"/>
      <c r="D58" s="116">
        <v>1999.97</v>
      </c>
      <c r="E58" s="116">
        <v>32999.9</v>
      </c>
    </row>
    <row r="59" spans="1:11" ht="18.75" customHeight="1">
      <c r="A59" s="73"/>
      <c r="B59" s="75" t="s">
        <v>64</v>
      </c>
      <c r="C59" s="123"/>
      <c r="D59" s="116">
        <v>5211.08</v>
      </c>
      <c r="E59" s="116">
        <v>5211.0782999999938</v>
      </c>
    </row>
    <row r="60" spans="1:11" ht="18.75" customHeight="1">
      <c r="A60" s="73"/>
      <c r="B60" s="75" t="s">
        <v>65</v>
      </c>
      <c r="C60" s="123"/>
      <c r="D60" s="115">
        <v>10289011.43</v>
      </c>
      <c r="E60" s="115">
        <v>8233811.6383000016</v>
      </c>
    </row>
    <row r="61" spans="1:11" ht="18" customHeight="1">
      <c r="A61" s="140" t="s">
        <v>66</v>
      </c>
      <c r="B61" s="140"/>
      <c r="C61" s="140"/>
      <c r="D61" s="140"/>
      <c r="E61" s="140"/>
    </row>
    <row r="62" spans="1:11" ht="16.5" customHeight="1">
      <c r="A62" s="138" t="s">
        <v>2</v>
      </c>
      <c r="B62" s="138" t="s">
        <v>3</v>
      </c>
      <c r="C62" s="138" t="s">
        <v>4</v>
      </c>
      <c r="D62" s="138" t="s">
        <v>5</v>
      </c>
      <c r="E62" s="138"/>
    </row>
    <row r="63" spans="1:11" ht="28.5" customHeight="1">
      <c r="A63" s="138"/>
      <c r="B63" s="138"/>
      <c r="C63" s="138"/>
      <c r="D63" s="64" t="s">
        <v>6</v>
      </c>
      <c r="E63" s="64" t="s">
        <v>7</v>
      </c>
    </row>
    <row r="64" spans="1:11" ht="12.75" customHeight="1">
      <c r="A64" s="65">
        <v>1</v>
      </c>
      <c r="B64" s="65">
        <v>2</v>
      </c>
      <c r="C64" s="65">
        <v>3</v>
      </c>
      <c r="D64" s="65">
        <v>4</v>
      </c>
      <c r="E64" s="65">
        <v>5</v>
      </c>
    </row>
    <row r="65" spans="1:9" s="48" customFormat="1" ht="16.5" customHeight="1">
      <c r="A65" s="66"/>
      <c r="B65" s="67" t="s">
        <v>67</v>
      </c>
      <c r="C65" s="123" t="s">
        <v>365</v>
      </c>
      <c r="D65" s="110">
        <v>3000003.17</v>
      </c>
      <c r="E65" s="110">
        <v>3000003.17</v>
      </c>
      <c r="F65" s="49"/>
      <c r="I65" s="50"/>
    </row>
    <row r="66" spans="1:9" ht="16.5" customHeight="1">
      <c r="A66" s="69">
        <v>900</v>
      </c>
      <c r="B66" s="70" t="s">
        <v>68</v>
      </c>
      <c r="C66" s="123" t="s">
        <v>366</v>
      </c>
      <c r="D66" s="120">
        <v>3000003.17</v>
      </c>
      <c r="E66" s="120">
        <v>3000003.17</v>
      </c>
    </row>
    <row r="67" spans="1:9" ht="16.5" customHeight="1">
      <c r="A67" s="73">
        <v>901</v>
      </c>
      <c r="B67" s="74" t="s">
        <v>69</v>
      </c>
      <c r="C67" s="123"/>
      <c r="D67" s="113">
        <v>0</v>
      </c>
      <c r="E67" s="113">
        <v>0</v>
      </c>
    </row>
    <row r="68" spans="1:9" s="48" customFormat="1" ht="16.5" customHeight="1">
      <c r="A68" s="66"/>
      <c r="B68" s="67" t="s">
        <v>70</v>
      </c>
      <c r="C68" s="123">
        <v>21</v>
      </c>
      <c r="D68" s="110">
        <v>600713.58139025967</v>
      </c>
      <c r="E68" s="110">
        <v>473170.93872549536</v>
      </c>
      <c r="I68" s="50"/>
    </row>
    <row r="69" spans="1:9" ht="16.5" customHeight="1">
      <c r="A69" s="73">
        <v>910</v>
      </c>
      <c r="B69" s="74" t="s">
        <v>71</v>
      </c>
      <c r="C69" s="123"/>
      <c r="D69" s="111">
        <v>0</v>
      </c>
      <c r="E69" s="111">
        <v>0</v>
      </c>
    </row>
    <row r="70" spans="1:9" ht="16.5" customHeight="1">
      <c r="A70" s="73">
        <v>911</v>
      </c>
      <c r="B70" s="74" t="s">
        <v>72</v>
      </c>
      <c r="C70" s="123"/>
      <c r="D70" s="111">
        <v>39.17</v>
      </c>
      <c r="E70" s="111">
        <v>39.17</v>
      </c>
    </row>
    <row r="71" spans="1:9" ht="16.5" customHeight="1">
      <c r="A71" s="73"/>
      <c r="B71" s="74" t="s">
        <v>73</v>
      </c>
      <c r="C71" s="123"/>
      <c r="D71" s="111">
        <v>0</v>
      </c>
      <c r="E71" s="111">
        <v>0</v>
      </c>
    </row>
    <row r="72" spans="1:9" ht="16.5" customHeight="1">
      <c r="A72" s="73"/>
      <c r="B72" s="74" t="s">
        <v>74</v>
      </c>
      <c r="C72" s="123"/>
      <c r="D72" s="111">
        <v>0</v>
      </c>
      <c r="E72" s="113">
        <v>0</v>
      </c>
    </row>
    <row r="73" spans="1:9" ht="16.5" customHeight="1">
      <c r="A73" s="73"/>
      <c r="B73" s="74" t="s">
        <v>75</v>
      </c>
      <c r="C73" s="123"/>
      <c r="D73" s="111">
        <v>0</v>
      </c>
      <c r="E73" s="113">
        <v>0</v>
      </c>
    </row>
    <row r="74" spans="1:9" ht="16.5" customHeight="1">
      <c r="A74" s="73"/>
      <c r="B74" s="74" t="s">
        <v>76</v>
      </c>
      <c r="C74" s="123"/>
      <c r="D74" s="120">
        <v>39.17</v>
      </c>
      <c r="E74" s="120">
        <v>39.17</v>
      </c>
    </row>
    <row r="75" spans="1:9" ht="16.5" customHeight="1">
      <c r="A75" s="73">
        <v>919</v>
      </c>
      <c r="B75" s="74" t="s">
        <v>77</v>
      </c>
      <c r="C75" s="123"/>
      <c r="D75" s="111">
        <v>0</v>
      </c>
      <c r="E75" s="111">
        <v>0</v>
      </c>
    </row>
    <row r="76" spans="1:9" ht="16.5" customHeight="1">
      <c r="A76" s="73" t="s">
        <v>78</v>
      </c>
      <c r="B76" s="74" t="s">
        <v>79</v>
      </c>
      <c r="C76" s="123" t="s">
        <v>367</v>
      </c>
      <c r="D76" s="120">
        <v>0</v>
      </c>
      <c r="E76" s="120">
        <v>0</v>
      </c>
    </row>
    <row r="77" spans="1:9" ht="16.5" customHeight="1">
      <c r="A77" s="73"/>
      <c r="B77" s="74" t="s">
        <v>80</v>
      </c>
      <c r="C77" s="123"/>
      <c r="D77" s="111">
        <v>600674.41139025963</v>
      </c>
      <c r="E77" s="111">
        <v>473131.76872549538</v>
      </c>
    </row>
    <row r="78" spans="1:9" ht="16.5" customHeight="1">
      <c r="A78" s="73" t="s">
        <v>81</v>
      </c>
      <c r="B78" s="74" t="s">
        <v>82</v>
      </c>
      <c r="C78" s="123"/>
      <c r="D78" s="120">
        <v>473131.77</v>
      </c>
      <c r="E78" s="120">
        <v>269939.83</v>
      </c>
    </row>
    <row r="79" spans="1:9" ht="15">
      <c r="A79" s="73" t="s">
        <v>83</v>
      </c>
      <c r="B79" s="74" t="s">
        <v>84</v>
      </c>
      <c r="C79" s="123"/>
      <c r="D79" s="120">
        <v>127542.64139025967</v>
      </c>
      <c r="E79" s="120">
        <v>203191.93872549536</v>
      </c>
    </row>
    <row r="80" spans="1:9" s="48" customFormat="1" ht="16.5" customHeight="1">
      <c r="A80" s="66"/>
      <c r="B80" s="67" t="s">
        <v>85</v>
      </c>
      <c r="C80" s="123"/>
      <c r="D80" s="110">
        <v>4874617.2386097396</v>
      </c>
      <c r="E80" s="110">
        <v>3917915.0500000003</v>
      </c>
      <c r="I80" s="50"/>
    </row>
    <row r="81" spans="1:9" ht="16.5" customHeight="1">
      <c r="A81" s="73"/>
      <c r="B81" s="74" t="s">
        <v>86</v>
      </c>
      <c r="C81" s="123" t="s">
        <v>368</v>
      </c>
      <c r="D81" s="111">
        <v>4874617.2386097396</v>
      </c>
      <c r="E81" s="111">
        <v>3917915.0500000003</v>
      </c>
    </row>
    <row r="82" spans="1:9" ht="16.5" customHeight="1">
      <c r="A82" s="73" t="s">
        <v>231</v>
      </c>
      <c r="B82" s="74" t="s">
        <v>87</v>
      </c>
      <c r="C82" s="123"/>
      <c r="D82" s="121">
        <v>3231552.76</v>
      </c>
      <c r="E82" s="120">
        <v>2607734.1500000004</v>
      </c>
      <c r="F82" s="51"/>
    </row>
    <row r="83" spans="1:9" ht="16.5" customHeight="1">
      <c r="A83" s="73" t="s">
        <v>232</v>
      </c>
      <c r="B83" s="74" t="s">
        <v>88</v>
      </c>
      <c r="C83" s="123"/>
      <c r="D83" s="121">
        <v>400799.02</v>
      </c>
      <c r="E83" s="120">
        <v>202431</v>
      </c>
      <c r="F83" s="52"/>
    </row>
    <row r="84" spans="1:9" ht="16.5" customHeight="1">
      <c r="A84" s="73">
        <v>983</v>
      </c>
      <c r="B84" s="74" t="s">
        <v>89</v>
      </c>
      <c r="C84" s="123"/>
      <c r="D84" s="121">
        <v>1096317.4677782001</v>
      </c>
      <c r="E84" s="120">
        <v>978688.53</v>
      </c>
      <c r="F84" s="52"/>
    </row>
    <row r="85" spans="1:9" ht="16.5" customHeight="1">
      <c r="A85" s="73">
        <v>984</v>
      </c>
      <c r="B85" s="74" t="s">
        <v>90</v>
      </c>
      <c r="C85" s="123"/>
      <c r="D85" s="121">
        <v>133444.71083154</v>
      </c>
      <c r="E85" s="120">
        <v>116558.09</v>
      </c>
      <c r="F85" s="52"/>
      <c r="G85" s="53"/>
    </row>
    <row r="86" spans="1:9" ht="16.5" customHeight="1">
      <c r="A86" s="73">
        <v>985</v>
      </c>
      <c r="B86" s="74" t="s">
        <v>91</v>
      </c>
      <c r="C86" s="123"/>
      <c r="D86" s="120">
        <v>0</v>
      </c>
      <c r="E86" s="120">
        <v>0</v>
      </c>
    </row>
    <row r="87" spans="1:9" ht="16.5" customHeight="1">
      <c r="A87" s="73">
        <v>981986987988989</v>
      </c>
      <c r="B87" s="74" t="s">
        <v>92</v>
      </c>
      <c r="C87" s="123"/>
      <c r="D87" s="120">
        <v>12503.28</v>
      </c>
      <c r="E87" s="120">
        <v>12503.28</v>
      </c>
    </row>
    <row r="88" spans="1:9" ht="29.25" customHeight="1">
      <c r="A88" s="73"/>
      <c r="B88" s="74" t="s">
        <v>93</v>
      </c>
      <c r="C88" s="123"/>
      <c r="D88" s="111">
        <v>0</v>
      </c>
      <c r="E88" s="111">
        <v>0</v>
      </c>
      <c r="F88" s="52"/>
    </row>
    <row r="89" spans="1:9" ht="18.75" customHeight="1">
      <c r="A89" s="73">
        <v>970</v>
      </c>
      <c r="B89" s="74" t="s">
        <v>94</v>
      </c>
      <c r="C89" s="123"/>
      <c r="D89" s="113">
        <v>0</v>
      </c>
      <c r="E89" s="113">
        <v>0</v>
      </c>
      <c r="F89" s="52"/>
    </row>
    <row r="90" spans="1:9" ht="29.25" customHeight="1">
      <c r="A90" s="73">
        <v>971</v>
      </c>
      <c r="B90" s="74" t="s">
        <v>95</v>
      </c>
      <c r="C90" s="123"/>
      <c r="D90" s="113">
        <v>0</v>
      </c>
      <c r="E90" s="113">
        <v>0</v>
      </c>
    </row>
    <row r="91" spans="1:9" ht="29.25" customHeight="1">
      <c r="A91" s="73">
        <v>972973</v>
      </c>
      <c r="B91" s="74" t="s">
        <v>96</v>
      </c>
      <c r="C91" s="123"/>
      <c r="D91" s="113">
        <v>0</v>
      </c>
      <c r="E91" s="113">
        <v>0</v>
      </c>
    </row>
    <row r="92" spans="1:9" ht="18.75" customHeight="1">
      <c r="A92" s="73">
        <v>974</v>
      </c>
      <c r="B92" s="74" t="s">
        <v>97</v>
      </c>
      <c r="C92" s="123"/>
      <c r="D92" s="113">
        <v>0</v>
      </c>
      <c r="E92" s="113">
        <v>0</v>
      </c>
    </row>
    <row r="93" spans="1:9" ht="18.75" customHeight="1">
      <c r="A93" s="73"/>
      <c r="B93" s="74" t="s">
        <v>98</v>
      </c>
      <c r="C93" s="123"/>
      <c r="D93" s="111">
        <v>0</v>
      </c>
      <c r="E93" s="111">
        <v>0</v>
      </c>
    </row>
    <row r="94" spans="1:9" ht="16.5" customHeight="1">
      <c r="A94" s="73">
        <v>960</v>
      </c>
      <c r="B94" s="74" t="s">
        <v>99</v>
      </c>
      <c r="C94" s="123"/>
      <c r="D94" s="113">
        <v>0</v>
      </c>
      <c r="E94" s="113">
        <v>0</v>
      </c>
    </row>
    <row r="95" spans="1:9" ht="16.5" customHeight="1">
      <c r="A95" s="73">
        <v>961962963967</v>
      </c>
      <c r="B95" s="74" t="s">
        <v>100</v>
      </c>
      <c r="C95" s="123"/>
      <c r="D95" s="113">
        <v>0</v>
      </c>
      <c r="E95" s="113">
        <v>0</v>
      </c>
    </row>
    <row r="96" spans="1:9" s="48" customFormat="1" ht="28.5" customHeight="1">
      <c r="A96" s="66"/>
      <c r="B96" s="67" t="s">
        <v>101</v>
      </c>
      <c r="C96" s="123" t="s">
        <v>369</v>
      </c>
      <c r="D96" s="110">
        <v>1313848.5300000003</v>
      </c>
      <c r="E96" s="110">
        <v>821400.86957450537</v>
      </c>
      <c r="I96" s="50"/>
    </row>
    <row r="97" spans="1:9" ht="16.5" customHeight="1">
      <c r="A97" s="73">
        <v>22</v>
      </c>
      <c r="B97" s="74" t="s">
        <v>102</v>
      </c>
      <c r="C97" s="123"/>
      <c r="D97" s="120">
        <v>1913.44</v>
      </c>
      <c r="E97" s="120">
        <v>0</v>
      </c>
    </row>
    <row r="98" spans="1:9" ht="16.5" customHeight="1">
      <c r="A98" s="73">
        <v>23</v>
      </c>
      <c r="B98" s="74" t="s">
        <v>103</v>
      </c>
      <c r="C98" s="123"/>
      <c r="D98" s="120">
        <v>512973.03</v>
      </c>
      <c r="E98" s="120">
        <v>353986.62</v>
      </c>
    </row>
    <row r="99" spans="1:9" ht="16.5" customHeight="1">
      <c r="A99" s="73">
        <v>24</v>
      </c>
      <c r="B99" s="74" t="s">
        <v>104</v>
      </c>
      <c r="C99" s="123"/>
      <c r="D99" s="120">
        <v>1624.21</v>
      </c>
      <c r="E99" s="120">
        <v>1624.21</v>
      </c>
    </row>
    <row r="100" spans="1:9" ht="16.5" customHeight="1">
      <c r="A100" s="73">
        <v>25</v>
      </c>
      <c r="B100" s="74" t="s">
        <v>105</v>
      </c>
      <c r="C100" s="123"/>
      <c r="D100" s="120">
        <v>113832.14</v>
      </c>
      <c r="E100" s="120">
        <v>80915.760000000009</v>
      </c>
      <c r="G100" s="53"/>
    </row>
    <row r="101" spans="1:9" ht="16.5" customHeight="1">
      <c r="A101" s="73">
        <v>26</v>
      </c>
      <c r="B101" s="74" t="s">
        <v>106</v>
      </c>
      <c r="C101" s="123"/>
      <c r="D101" s="120">
        <v>443614.36</v>
      </c>
      <c r="E101" s="120">
        <v>212365.4</v>
      </c>
    </row>
    <row r="102" spans="1:9" ht="16.5" customHeight="1">
      <c r="A102" s="73">
        <v>21</v>
      </c>
      <c r="B102" s="74" t="s">
        <v>107</v>
      </c>
      <c r="C102" s="123"/>
      <c r="D102" s="120">
        <v>34262.009999999995</v>
      </c>
      <c r="E102" s="120">
        <v>39886.25</v>
      </c>
    </row>
    <row r="103" spans="1:9" ht="16.5" customHeight="1">
      <c r="A103" s="73" t="s">
        <v>252</v>
      </c>
      <c r="B103" s="70" t="s">
        <v>108</v>
      </c>
      <c r="C103" s="123"/>
      <c r="D103" s="120">
        <v>205629.34</v>
      </c>
      <c r="E103" s="120">
        <v>132622.62957450532</v>
      </c>
    </row>
    <row r="104" spans="1:9" s="48" customFormat="1" ht="29.25" customHeight="1">
      <c r="A104" s="66"/>
      <c r="B104" s="67" t="s">
        <v>109</v>
      </c>
      <c r="C104" s="123">
        <v>24</v>
      </c>
      <c r="D104" s="110">
        <v>421978.09</v>
      </c>
      <c r="E104" s="110">
        <v>21315.88</v>
      </c>
      <c r="I104" s="50"/>
    </row>
    <row r="105" spans="1:9" ht="16.5" customHeight="1">
      <c r="A105" s="73">
        <v>950951</v>
      </c>
      <c r="B105" s="74" t="s">
        <v>110</v>
      </c>
      <c r="C105" s="123"/>
      <c r="D105" s="120">
        <v>381849.91000000003</v>
      </c>
      <c r="E105" s="113">
        <v>0</v>
      </c>
    </row>
    <row r="106" spans="1:9" ht="16.5" customHeight="1">
      <c r="A106" s="73">
        <v>954</v>
      </c>
      <c r="B106" s="74" t="s">
        <v>111</v>
      </c>
      <c r="C106" s="123"/>
      <c r="D106" s="120">
        <v>0</v>
      </c>
      <c r="E106" s="113">
        <v>0</v>
      </c>
    </row>
    <row r="107" spans="1:9" ht="16.5" customHeight="1">
      <c r="A107" s="73">
        <v>952953955956</v>
      </c>
      <c r="B107" s="74" t="s">
        <v>112</v>
      </c>
      <c r="C107" s="123"/>
      <c r="D107" s="120">
        <v>40128.18</v>
      </c>
      <c r="E107" s="110">
        <v>21315.88</v>
      </c>
    </row>
    <row r="108" spans="1:9" ht="16.5" customHeight="1">
      <c r="A108" s="73">
        <v>957</v>
      </c>
      <c r="B108" s="74" t="s">
        <v>113</v>
      </c>
      <c r="C108" s="123"/>
      <c r="D108" s="120">
        <v>0</v>
      </c>
      <c r="E108" s="113">
        <v>0</v>
      </c>
    </row>
    <row r="109" spans="1:9" ht="18.75" customHeight="1">
      <c r="A109" s="73">
        <v>969</v>
      </c>
      <c r="B109" s="75" t="s">
        <v>114</v>
      </c>
      <c r="C109" s="123">
        <v>25</v>
      </c>
      <c r="D109" s="111">
        <v>77850.820000000007</v>
      </c>
      <c r="E109" s="111">
        <v>5.73</v>
      </c>
    </row>
    <row r="110" spans="1:9" ht="18.75" customHeight="1">
      <c r="A110" s="73"/>
      <c r="B110" s="75" t="s">
        <v>115</v>
      </c>
      <c r="C110" s="123"/>
      <c r="D110" s="110">
        <v>10289011.43</v>
      </c>
      <c r="E110" s="110">
        <v>8233811.6383000007</v>
      </c>
      <c r="F110" s="53"/>
      <c r="G110" s="53"/>
      <c r="H110" s="53"/>
    </row>
    <row r="111" spans="1:9" ht="18.75" customHeight="1">
      <c r="A111" s="6"/>
      <c r="B111" s="58"/>
      <c r="C111" s="40"/>
      <c r="D111" s="36"/>
      <c r="E111" s="36"/>
      <c r="F111" s="52"/>
      <c r="G111" s="53"/>
    </row>
    <row r="112" spans="1:9" ht="18.75" customHeight="1">
      <c r="A112" s="41" t="s">
        <v>370</v>
      </c>
      <c r="B112" s="57"/>
    </row>
    <row r="113" spans="1:2" ht="18.75" customHeight="1">
      <c r="A113" s="41" t="s">
        <v>331</v>
      </c>
      <c r="B113" s="57"/>
    </row>
    <row r="114" spans="1:2" ht="18.75" customHeight="1">
      <c r="A114" s="54"/>
      <c r="B114" s="57"/>
    </row>
    <row r="115" spans="1:2" ht="18.75" customHeight="1">
      <c r="A115" s="54" t="s">
        <v>330</v>
      </c>
      <c r="B115" s="57"/>
    </row>
    <row r="116" spans="1:2" ht="18.75" customHeight="1">
      <c r="A116" s="62" t="str">
        <f>+'BU 30.09.2019'!A125</f>
        <v>Datum, 18.10.2019.godine</v>
      </c>
      <c r="B116" s="57"/>
    </row>
    <row r="117" spans="1:2" ht="18.75" customHeight="1">
      <c r="A117" s="43"/>
      <c r="B117" s="57"/>
    </row>
    <row r="118" spans="1:2" ht="18.75" customHeight="1">
      <c r="A118" s="43"/>
      <c r="B118" s="57"/>
    </row>
    <row r="119" spans="1:2" ht="18.75" customHeight="1">
      <c r="A119" s="43"/>
      <c r="B119" s="57"/>
    </row>
    <row r="120" spans="1:2" ht="18.75" customHeight="1">
      <c r="A120" s="43"/>
      <c r="B120" s="57"/>
    </row>
    <row r="121" spans="1:2" ht="18.75" customHeight="1">
      <c r="A121" s="43"/>
      <c r="B121" s="57"/>
    </row>
    <row r="122" spans="1:2" ht="18.75" customHeight="1">
      <c r="A122" s="43"/>
      <c r="B122" s="57"/>
    </row>
    <row r="123" spans="1:2" ht="18.75" customHeight="1">
      <c r="A123" s="43"/>
      <c r="B123" s="57"/>
    </row>
    <row r="124" spans="1:2" ht="18.75" customHeight="1">
      <c r="A124" s="43"/>
      <c r="B124" s="57"/>
    </row>
    <row r="125" spans="1:2" ht="18.75" customHeight="1">
      <c r="A125" s="43"/>
      <c r="B125" s="57"/>
    </row>
    <row r="126" spans="1:2" ht="18.75" customHeight="1">
      <c r="A126" s="43"/>
      <c r="B126" s="57"/>
    </row>
    <row r="127" spans="1:2" ht="18.75" customHeight="1">
      <c r="A127" s="43"/>
      <c r="B127" s="57"/>
    </row>
    <row r="128" spans="1:2" ht="18.75" customHeight="1">
      <c r="A128" s="43"/>
      <c r="B128" s="57"/>
    </row>
    <row r="129" spans="1:2" ht="18.75" customHeight="1">
      <c r="A129" s="43"/>
      <c r="B129" s="57"/>
    </row>
    <row r="130" spans="1:2" ht="18.75" customHeight="1">
      <c r="A130" s="43"/>
      <c r="B130" s="57"/>
    </row>
    <row r="131" spans="1:2" ht="18.75" customHeight="1">
      <c r="A131" s="43"/>
      <c r="B131" s="57"/>
    </row>
    <row r="132" spans="1:2" ht="18.75" customHeight="1">
      <c r="A132" s="43"/>
      <c r="B132" s="57"/>
    </row>
    <row r="133" spans="1:2" ht="18.75" customHeight="1">
      <c r="A133" s="43"/>
      <c r="B133" s="57"/>
    </row>
    <row r="134" spans="1:2" ht="18.75" customHeight="1">
      <c r="A134" s="43"/>
      <c r="B134" s="57"/>
    </row>
    <row r="135" spans="1:2" ht="18.75" customHeight="1">
      <c r="A135" s="43"/>
      <c r="B135" s="57"/>
    </row>
    <row r="136" spans="1:2" ht="18.75" customHeight="1">
      <c r="A136" s="43"/>
      <c r="B136" s="57"/>
    </row>
    <row r="137" spans="1:2" ht="18.75" customHeight="1">
      <c r="A137" s="43"/>
      <c r="B137" s="57"/>
    </row>
    <row r="138" spans="1:2" ht="18.75" customHeight="1">
      <c r="A138" s="43"/>
      <c r="B138" s="57"/>
    </row>
    <row r="139" spans="1:2" ht="18.75" customHeight="1">
      <c r="A139" s="43"/>
      <c r="B139" s="57"/>
    </row>
    <row r="140" spans="1:2" ht="18.75" customHeight="1">
      <c r="A140" s="43"/>
      <c r="B140" s="57"/>
    </row>
    <row r="141" spans="1:2" ht="18.75" customHeight="1">
      <c r="A141" s="43"/>
      <c r="B141" s="57"/>
    </row>
    <row r="142" spans="1:2" ht="18.75" customHeight="1">
      <c r="A142" s="43"/>
      <c r="B142" s="57"/>
    </row>
    <row r="143" spans="1:2" ht="18.75" customHeight="1">
      <c r="A143" s="43"/>
      <c r="B143" s="57"/>
    </row>
    <row r="144" spans="1:2" ht="18.75" customHeight="1">
      <c r="A144" s="43"/>
      <c r="B144" s="57"/>
    </row>
    <row r="145" spans="1:2" ht="18.75" customHeight="1">
      <c r="A145" s="43"/>
      <c r="B145" s="57"/>
    </row>
    <row r="146" spans="1:2" ht="18.75" customHeight="1">
      <c r="A146" s="43"/>
      <c r="B146" s="57"/>
    </row>
    <row r="147" spans="1:2" ht="18.75" customHeight="1">
      <c r="A147" s="43"/>
      <c r="B147" s="57"/>
    </row>
    <row r="148" spans="1:2" ht="18.75" customHeight="1">
      <c r="A148" s="43"/>
      <c r="B148" s="57"/>
    </row>
    <row r="149" spans="1:2" ht="18.75" customHeight="1">
      <c r="A149" s="43"/>
      <c r="B149" s="57"/>
    </row>
    <row r="150" spans="1:2" ht="15">
      <c r="A150" s="43"/>
      <c r="B150" s="57"/>
    </row>
    <row r="151" spans="1:2" ht="15">
      <c r="A151" s="43"/>
      <c r="B151" s="57"/>
    </row>
    <row r="152" spans="1:2" ht="15">
      <c r="A152" s="43"/>
      <c r="B152" s="57"/>
    </row>
    <row r="153" spans="1:2" ht="15">
      <c r="A153" s="43"/>
      <c r="B153" s="57"/>
    </row>
    <row r="154" spans="1:2" ht="15">
      <c r="A154" s="42"/>
      <c r="B154" s="57"/>
    </row>
    <row r="155" spans="1:2" ht="15">
      <c r="A155" s="42"/>
      <c r="B155" s="57"/>
    </row>
    <row r="156" spans="1:2" ht="15">
      <c r="A156" s="42"/>
      <c r="B156" s="57"/>
    </row>
    <row r="157" spans="1:2" ht="15">
      <c r="A157" s="42"/>
      <c r="B157" s="57"/>
    </row>
    <row r="158" spans="1:2">
      <c r="A158" s="42"/>
    </row>
    <row r="159" spans="1:2">
      <c r="A159" s="42"/>
    </row>
  </sheetData>
  <sheetProtection password="C71F" sheet="1" objects="1" scenarios="1"/>
  <mergeCells count="15">
    <mergeCell ref="A61:E61"/>
    <mergeCell ref="A62:A63"/>
    <mergeCell ref="B62:B63"/>
    <mergeCell ref="C62:C63"/>
    <mergeCell ref="D62:E62"/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46" zoomScaleNormal="100" zoomScaleSheetLayoutView="115" workbookViewId="0">
      <selection activeCell="D12" sqref="D12:E61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2" t="s">
        <v>339</v>
      </c>
      <c r="B1" s="132"/>
      <c r="C1" s="132"/>
      <c r="D1" s="132"/>
      <c r="E1" s="132"/>
    </row>
    <row r="2" spans="1:6" ht="15">
      <c r="A2" s="132" t="s">
        <v>338</v>
      </c>
      <c r="B2" s="132"/>
      <c r="C2" s="132"/>
      <c r="D2" s="132"/>
      <c r="E2" s="132"/>
    </row>
    <row r="3" spans="1:6" ht="15">
      <c r="A3" s="132" t="s">
        <v>337</v>
      </c>
      <c r="B3" s="132"/>
      <c r="C3" s="132"/>
      <c r="D3" s="132"/>
      <c r="E3" s="132"/>
    </row>
    <row r="4" spans="1:6" ht="15">
      <c r="A4" s="107" t="s">
        <v>340</v>
      </c>
      <c r="B4" s="106"/>
      <c r="C4" s="106"/>
      <c r="D4" s="106"/>
      <c r="E4" s="106"/>
    </row>
    <row r="5" spans="1:6" ht="15">
      <c r="A5" s="107" t="s">
        <v>341</v>
      </c>
      <c r="B5" s="106"/>
      <c r="C5" s="106"/>
      <c r="D5" s="106"/>
      <c r="E5" s="106"/>
    </row>
    <row r="6" spans="1:6" ht="13.5" customHeight="1">
      <c r="A6" s="31"/>
      <c r="B6" s="32"/>
      <c r="C6" s="32"/>
      <c r="D6" s="12"/>
      <c r="E6" s="31"/>
    </row>
    <row r="7" spans="1:6" ht="18">
      <c r="A7" s="133" t="s">
        <v>253</v>
      </c>
      <c r="B7" s="133"/>
      <c r="C7" s="133"/>
      <c r="D7" s="134"/>
      <c r="E7" s="133"/>
    </row>
    <row r="8" spans="1:6" ht="18">
      <c r="A8" s="135" t="str">
        <f>+'BU 30.09.2019'!A8:E8</f>
        <v>od 01.01. do 30.09.2019</v>
      </c>
      <c r="B8" s="136"/>
      <c r="C8" s="136"/>
      <c r="D8" s="136"/>
      <c r="E8" s="136"/>
    </row>
    <row r="9" spans="1:6" ht="15">
      <c r="A9" s="141" t="s">
        <v>2</v>
      </c>
      <c r="B9" s="131" t="s">
        <v>3</v>
      </c>
      <c r="C9" s="131" t="s">
        <v>4</v>
      </c>
      <c r="D9" s="131" t="s">
        <v>5</v>
      </c>
      <c r="E9" s="131"/>
      <c r="F9" s="9"/>
    </row>
    <row r="10" spans="1:6" ht="15">
      <c r="A10" s="141"/>
      <c r="B10" s="131"/>
      <c r="C10" s="131"/>
      <c r="D10" s="95" t="s">
        <v>6</v>
      </c>
      <c r="E10" s="96" t="s">
        <v>7</v>
      </c>
      <c r="F10" s="9"/>
    </row>
    <row r="11" spans="1:6" ht="15">
      <c r="A11" s="79">
        <v>1</v>
      </c>
      <c r="B11" s="79">
        <v>2</v>
      </c>
      <c r="C11" s="79">
        <v>3</v>
      </c>
      <c r="D11" s="97">
        <v>4</v>
      </c>
      <c r="E11" s="65">
        <v>5</v>
      </c>
      <c r="F11" s="9"/>
    </row>
    <row r="12" spans="1:6" ht="15">
      <c r="A12" s="79" t="s">
        <v>254</v>
      </c>
      <c r="B12" s="81" t="s">
        <v>255</v>
      </c>
      <c r="C12" s="80"/>
      <c r="D12" s="68">
        <v>917609.68</v>
      </c>
      <c r="E12" s="68">
        <v>1182235.1300000008</v>
      </c>
      <c r="F12" s="9"/>
    </row>
    <row r="13" spans="1:6" ht="15">
      <c r="A13" s="98">
        <v>1</v>
      </c>
      <c r="B13" s="99" t="s">
        <v>256</v>
      </c>
      <c r="C13" s="80"/>
      <c r="D13" s="100">
        <v>5208414.18</v>
      </c>
      <c r="E13" s="100">
        <v>6247854.8800000008</v>
      </c>
    </row>
    <row r="14" spans="1:6" ht="15">
      <c r="A14" s="82"/>
      <c r="B14" s="81" t="s">
        <v>257</v>
      </c>
      <c r="C14" s="80"/>
      <c r="D14" s="101">
        <v>4910562.8600000003</v>
      </c>
      <c r="E14" s="101">
        <v>5750939.0800000001</v>
      </c>
    </row>
    <row r="15" spans="1:6" ht="15">
      <c r="A15" s="82"/>
      <c r="B15" s="84" t="s">
        <v>258</v>
      </c>
      <c r="C15" s="80"/>
      <c r="D15" s="101">
        <v>223622.01</v>
      </c>
      <c r="E15" s="101">
        <v>422214.44000000006</v>
      </c>
    </row>
    <row r="16" spans="1:6" ht="15">
      <c r="A16" s="82"/>
      <c r="B16" s="81" t="s">
        <v>259</v>
      </c>
      <c r="C16" s="80"/>
      <c r="D16" s="101">
        <v>41402.31</v>
      </c>
      <c r="E16" s="102">
        <v>49553.120000000003</v>
      </c>
    </row>
    <row r="17" spans="1:6" ht="15">
      <c r="A17" s="82"/>
      <c r="B17" s="84" t="s">
        <v>260</v>
      </c>
      <c r="C17" s="80"/>
      <c r="D17" s="101">
        <v>32827</v>
      </c>
      <c r="E17" s="103">
        <v>25148.240000000002</v>
      </c>
    </row>
    <row r="18" spans="1:6" ht="15">
      <c r="A18" s="98">
        <v>2</v>
      </c>
      <c r="B18" s="99" t="s">
        <v>261</v>
      </c>
      <c r="C18" s="80"/>
      <c r="D18" s="100">
        <v>4290804.5</v>
      </c>
      <c r="E18" s="100">
        <v>5065619.75</v>
      </c>
    </row>
    <row r="19" spans="1:6" ht="15">
      <c r="A19" s="82"/>
      <c r="B19" s="81" t="s">
        <v>262</v>
      </c>
      <c r="C19" s="80"/>
      <c r="D19" s="101">
        <v>1613493.04</v>
      </c>
      <c r="E19" s="101">
        <v>1720580.52</v>
      </c>
    </row>
    <row r="20" spans="1:6" ht="30">
      <c r="A20" s="82"/>
      <c r="B20" s="84" t="s">
        <v>263</v>
      </c>
      <c r="C20" s="80"/>
      <c r="D20" s="101">
        <v>314985.38</v>
      </c>
      <c r="E20" s="101">
        <v>372562.12</v>
      </c>
    </row>
    <row r="21" spans="1:6" ht="15">
      <c r="A21" s="82"/>
      <c r="B21" s="81" t="s">
        <v>264</v>
      </c>
      <c r="C21" s="80"/>
      <c r="D21" s="101">
        <v>715205.07999999984</v>
      </c>
      <c r="E21" s="101">
        <v>866694.70000000007</v>
      </c>
      <c r="F21" s="9"/>
    </row>
    <row r="22" spans="1:6" ht="15">
      <c r="A22" s="82"/>
      <c r="B22" s="84" t="s">
        <v>265</v>
      </c>
      <c r="C22" s="80"/>
      <c r="D22" s="101">
        <v>384787.63</v>
      </c>
      <c r="E22" s="101">
        <v>404023.77999999997</v>
      </c>
      <c r="F22" s="9"/>
    </row>
    <row r="23" spans="1:6" ht="15">
      <c r="A23" s="82"/>
      <c r="B23" s="81" t="s">
        <v>266</v>
      </c>
      <c r="C23" s="80"/>
      <c r="D23" s="101">
        <v>197290.05</v>
      </c>
      <c r="E23" s="101">
        <v>315163.47000000003</v>
      </c>
      <c r="F23" s="9"/>
    </row>
    <row r="24" spans="1:6" ht="15">
      <c r="A24" s="82"/>
      <c r="B24" s="81" t="s">
        <v>267</v>
      </c>
      <c r="C24" s="80"/>
      <c r="D24" s="101">
        <v>129676.06</v>
      </c>
      <c r="E24" s="101">
        <v>136728.63</v>
      </c>
      <c r="F24" s="9"/>
    </row>
    <row r="25" spans="1:6" ht="15">
      <c r="A25" s="82"/>
      <c r="B25" s="81" t="s">
        <v>268</v>
      </c>
      <c r="C25" s="80"/>
      <c r="D25" s="101">
        <v>918045.97</v>
      </c>
      <c r="E25" s="101">
        <v>1223010.4099999999</v>
      </c>
    </row>
    <row r="26" spans="1:6" ht="15">
      <c r="A26" s="82"/>
      <c r="B26" s="81" t="s">
        <v>269</v>
      </c>
      <c r="C26" s="80"/>
      <c r="D26" s="101">
        <v>17321.29</v>
      </c>
      <c r="E26" s="101">
        <v>26856.12</v>
      </c>
    </row>
    <row r="27" spans="1:6" ht="15">
      <c r="A27" s="98">
        <v>3</v>
      </c>
      <c r="B27" s="99" t="s">
        <v>270</v>
      </c>
      <c r="C27" s="80"/>
      <c r="D27" s="100">
        <v>917609.6799999997</v>
      </c>
      <c r="E27" s="100">
        <v>1182235.1300000008</v>
      </c>
    </row>
    <row r="28" spans="1:6" ht="15">
      <c r="A28" s="79" t="s">
        <v>271</v>
      </c>
      <c r="B28" s="81" t="s">
        <v>272</v>
      </c>
      <c r="C28" s="80"/>
      <c r="D28" s="68">
        <v>-283088.97999999975</v>
      </c>
      <c r="E28" s="68">
        <v>-1014614.5199999996</v>
      </c>
      <c r="F28" s="9"/>
    </row>
    <row r="29" spans="1:6" ht="15">
      <c r="A29" s="98">
        <v>1</v>
      </c>
      <c r="B29" s="99" t="s">
        <v>273</v>
      </c>
      <c r="C29" s="80"/>
      <c r="D29" s="100">
        <v>1162317.57</v>
      </c>
      <c r="E29" s="100">
        <v>2202445.62</v>
      </c>
      <c r="F29" s="9"/>
    </row>
    <row r="30" spans="1:6" ht="15">
      <c r="A30" s="82"/>
      <c r="B30" s="81" t="s">
        <v>274</v>
      </c>
      <c r="C30" s="80"/>
      <c r="D30" s="72">
        <v>0</v>
      </c>
      <c r="E30" s="101">
        <v>0</v>
      </c>
    </row>
    <row r="31" spans="1:6" ht="15">
      <c r="A31" s="82"/>
      <c r="B31" s="84" t="s">
        <v>275</v>
      </c>
      <c r="C31" s="80"/>
      <c r="D31" s="101">
        <v>1820.43</v>
      </c>
      <c r="E31" s="101">
        <v>9873.68</v>
      </c>
    </row>
    <row r="32" spans="1:6" ht="15">
      <c r="A32" s="82"/>
      <c r="B32" s="81" t="s">
        <v>276</v>
      </c>
      <c r="C32" s="80"/>
      <c r="D32" s="101">
        <v>1500</v>
      </c>
      <c r="E32" s="101">
        <v>7700</v>
      </c>
    </row>
    <row r="33" spans="1:5" ht="15">
      <c r="A33" s="82"/>
      <c r="B33" s="81" t="s">
        <v>277</v>
      </c>
      <c r="C33" s="80"/>
      <c r="D33" s="104">
        <v>0</v>
      </c>
      <c r="E33" s="101">
        <v>0</v>
      </c>
    </row>
    <row r="34" spans="1:5" ht="15">
      <c r="A34" s="82"/>
      <c r="B34" s="81" t="s">
        <v>278</v>
      </c>
      <c r="C34" s="80"/>
      <c r="D34" s="101">
        <v>1158997.1400000001</v>
      </c>
      <c r="E34" s="101">
        <v>2184871.94</v>
      </c>
    </row>
    <row r="35" spans="1:5" ht="15">
      <c r="A35" s="98">
        <v>2</v>
      </c>
      <c r="B35" s="99" t="s">
        <v>279</v>
      </c>
      <c r="C35" s="80"/>
      <c r="D35" s="100">
        <v>1445406.5499999998</v>
      </c>
      <c r="E35" s="100">
        <v>3217060.1399999997</v>
      </c>
    </row>
    <row r="36" spans="1:5" ht="15">
      <c r="A36" s="82"/>
      <c r="B36" s="81" t="s">
        <v>280</v>
      </c>
      <c r="C36" s="80"/>
      <c r="D36" s="101">
        <v>0</v>
      </c>
      <c r="E36" s="101">
        <v>0</v>
      </c>
    </row>
    <row r="37" spans="1:5" ht="30">
      <c r="A37" s="82"/>
      <c r="B37" s="84" t="s">
        <v>281</v>
      </c>
      <c r="C37" s="80"/>
      <c r="D37" s="101">
        <v>0</v>
      </c>
      <c r="E37" s="101">
        <v>0</v>
      </c>
    </row>
    <row r="38" spans="1:5" ht="30">
      <c r="A38" s="82"/>
      <c r="B38" s="84" t="s">
        <v>282</v>
      </c>
      <c r="C38" s="80"/>
      <c r="D38" s="101">
        <v>0</v>
      </c>
      <c r="E38" s="101">
        <v>912764.73</v>
      </c>
    </row>
    <row r="39" spans="1:5" ht="30">
      <c r="A39" s="82"/>
      <c r="B39" s="84" t="s">
        <v>283</v>
      </c>
      <c r="C39" s="80"/>
      <c r="D39" s="101">
        <v>371253.38</v>
      </c>
      <c r="E39" s="101">
        <v>0</v>
      </c>
    </row>
    <row r="40" spans="1:5" ht="30">
      <c r="A40" s="82"/>
      <c r="B40" s="84" t="s">
        <v>284</v>
      </c>
      <c r="C40" s="80"/>
      <c r="D40" s="101">
        <v>0</v>
      </c>
      <c r="E40" s="101">
        <v>0</v>
      </c>
    </row>
    <row r="41" spans="1:5" ht="15">
      <c r="A41" s="82"/>
      <c r="B41" s="84" t="s">
        <v>285</v>
      </c>
      <c r="C41" s="80"/>
      <c r="D41" s="101">
        <v>820000</v>
      </c>
      <c r="E41" s="101">
        <v>1765000</v>
      </c>
    </row>
    <row r="42" spans="1:5" ht="15">
      <c r="A42" s="82"/>
      <c r="B42" s="84" t="s">
        <v>286</v>
      </c>
      <c r="C42" s="80"/>
      <c r="D42" s="101">
        <v>52452.78</v>
      </c>
      <c r="E42" s="101">
        <v>54188.57</v>
      </c>
    </row>
    <row r="43" spans="1:5" ht="15">
      <c r="A43" s="82"/>
      <c r="B43" s="84" t="s">
        <v>287</v>
      </c>
      <c r="C43" s="80"/>
      <c r="D43" s="101">
        <v>201700.39</v>
      </c>
      <c r="E43" s="101">
        <v>485106.84</v>
      </c>
    </row>
    <row r="44" spans="1:5" ht="15">
      <c r="A44" s="98">
        <v>3</v>
      </c>
      <c r="B44" s="99" t="s">
        <v>288</v>
      </c>
      <c r="C44" s="80"/>
      <c r="D44" s="68">
        <v>-283088.97999999975</v>
      </c>
      <c r="E44" s="68">
        <v>-1014614.5199999996</v>
      </c>
    </row>
    <row r="45" spans="1:5" ht="15">
      <c r="A45" s="79" t="s">
        <v>289</v>
      </c>
      <c r="B45" s="81" t="s">
        <v>290</v>
      </c>
      <c r="C45" s="80"/>
      <c r="D45" s="68">
        <v>-655664.49</v>
      </c>
      <c r="E45" s="68">
        <v>-159510.60999999999</v>
      </c>
    </row>
    <row r="46" spans="1:5" ht="15">
      <c r="A46" s="98">
        <v>1</v>
      </c>
      <c r="B46" s="99" t="s">
        <v>291</v>
      </c>
      <c r="C46" s="80"/>
      <c r="D46" s="100">
        <v>750000</v>
      </c>
      <c r="E46" s="100">
        <v>600000</v>
      </c>
    </row>
    <row r="47" spans="1:5" ht="15">
      <c r="A47" s="82"/>
      <c r="B47" s="81" t="s">
        <v>292</v>
      </c>
      <c r="C47" s="80"/>
      <c r="D47" s="101">
        <v>500000</v>
      </c>
      <c r="E47" s="101">
        <v>0</v>
      </c>
    </row>
    <row r="48" spans="1:5" ht="15">
      <c r="A48" s="82"/>
      <c r="B48" s="81" t="s">
        <v>293</v>
      </c>
      <c r="C48" s="80"/>
      <c r="D48" s="101">
        <v>250000</v>
      </c>
      <c r="E48" s="101">
        <v>600000</v>
      </c>
    </row>
    <row r="49" spans="1:9" ht="15">
      <c r="A49" s="82"/>
      <c r="B49" s="81" t="s">
        <v>294</v>
      </c>
      <c r="C49" s="80"/>
      <c r="D49" s="101">
        <v>0</v>
      </c>
      <c r="E49" s="101">
        <v>0</v>
      </c>
    </row>
    <row r="50" spans="1:9" ht="15">
      <c r="A50" s="82"/>
      <c r="B50" s="81" t="s">
        <v>295</v>
      </c>
      <c r="C50" s="80"/>
      <c r="D50" s="105"/>
      <c r="E50" s="101"/>
    </row>
    <row r="51" spans="1:9" ht="15">
      <c r="A51" s="98">
        <v>2</v>
      </c>
      <c r="B51" s="99" t="s">
        <v>296</v>
      </c>
      <c r="C51" s="80"/>
      <c r="D51" s="100">
        <v>1405664.49</v>
      </c>
      <c r="E51" s="100">
        <v>759510.61</v>
      </c>
    </row>
    <row r="52" spans="1:9" ht="15">
      <c r="A52" s="82"/>
      <c r="B52" s="81" t="s">
        <v>297</v>
      </c>
      <c r="C52" s="80"/>
      <c r="D52" s="101">
        <v>0</v>
      </c>
      <c r="E52" s="101">
        <v>0</v>
      </c>
    </row>
    <row r="53" spans="1:9" ht="15">
      <c r="A53" s="82"/>
      <c r="B53" s="81" t="s">
        <v>298</v>
      </c>
      <c r="C53" s="80"/>
      <c r="D53" s="101">
        <v>25719.25</v>
      </c>
      <c r="E53" s="101">
        <v>65365.4</v>
      </c>
    </row>
    <row r="54" spans="1:9" ht="15">
      <c r="A54" s="82"/>
      <c r="B54" s="81" t="s">
        <v>299</v>
      </c>
      <c r="C54" s="80"/>
      <c r="D54" s="101">
        <v>644945.24</v>
      </c>
      <c r="E54" s="101">
        <v>694145.21</v>
      </c>
    </row>
    <row r="55" spans="1:9" ht="15">
      <c r="A55" s="80"/>
      <c r="B55" s="81" t="s">
        <v>300</v>
      </c>
      <c r="C55" s="80"/>
      <c r="D55" s="105">
        <v>735000</v>
      </c>
      <c r="E55" s="101">
        <v>0</v>
      </c>
    </row>
    <row r="56" spans="1:9" ht="15">
      <c r="A56" s="98">
        <v>3</v>
      </c>
      <c r="B56" s="99" t="s">
        <v>301</v>
      </c>
      <c r="C56" s="80"/>
      <c r="D56" s="100">
        <v>-655664.49</v>
      </c>
      <c r="E56" s="100">
        <v>-159510.60999999999</v>
      </c>
    </row>
    <row r="57" spans="1:9" ht="15">
      <c r="A57" s="82"/>
      <c r="B57" s="83"/>
      <c r="C57" s="80"/>
      <c r="D57" s="105">
        <v>0</v>
      </c>
      <c r="E57" s="105">
        <v>0</v>
      </c>
    </row>
    <row r="58" spans="1:9" ht="15">
      <c r="A58" s="79" t="s">
        <v>302</v>
      </c>
      <c r="B58" s="81" t="s">
        <v>303</v>
      </c>
      <c r="C58" s="80"/>
      <c r="D58" s="68">
        <v>-21143.790000000037</v>
      </c>
      <c r="E58" s="68">
        <v>8110.0000000012806</v>
      </c>
    </row>
    <row r="59" spans="1:9" ht="15">
      <c r="A59" s="82"/>
      <c r="B59" s="83"/>
      <c r="C59" s="80"/>
      <c r="D59" s="105"/>
      <c r="E59" s="105"/>
    </row>
    <row r="60" spans="1:9" ht="15">
      <c r="A60" s="82"/>
      <c r="B60" s="83" t="s">
        <v>304</v>
      </c>
      <c r="C60" s="80"/>
      <c r="D60" s="68">
        <v>54864.110000000008</v>
      </c>
      <c r="E60" s="68">
        <v>76007.899999999994</v>
      </c>
    </row>
    <row r="61" spans="1:9" ht="15">
      <c r="A61" s="82"/>
      <c r="B61" s="83" t="s">
        <v>305</v>
      </c>
      <c r="C61" s="80"/>
      <c r="D61" s="105">
        <v>76007.899999999994</v>
      </c>
      <c r="E61" s="105">
        <v>67897.900000000009</v>
      </c>
    </row>
    <row r="62" spans="1:9" ht="20.25" customHeight="1">
      <c r="A62" s="93"/>
      <c r="B62" s="94"/>
      <c r="C62" s="92"/>
      <c r="D62" s="16"/>
      <c r="E62" s="63"/>
    </row>
    <row r="63" spans="1:9" s="2" customFormat="1" ht="18.75" customHeight="1">
      <c r="A63" s="41" t="s">
        <v>370</v>
      </c>
      <c r="B63" s="57"/>
      <c r="C63" s="38"/>
      <c r="D63" s="16"/>
      <c r="E63" s="37"/>
      <c r="I63" s="45"/>
    </row>
    <row r="64" spans="1:9" s="2" customFormat="1" ht="18.75" customHeight="1">
      <c r="A64" s="41" t="s">
        <v>331</v>
      </c>
      <c r="B64" s="57"/>
      <c r="C64" s="38"/>
      <c r="D64" s="16"/>
      <c r="E64" s="37"/>
      <c r="I64" s="45"/>
    </row>
    <row r="65" spans="1:9" s="2" customFormat="1" ht="18.75" customHeight="1">
      <c r="A65" s="54"/>
      <c r="B65" s="57"/>
      <c r="C65" s="38"/>
      <c r="D65" s="16"/>
      <c r="E65" s="37"/>
      <c r="I65" s="45"/>
    </row>
    <row r="66" spans="1:9" s="2" customFormat="1" ht="18.75" customHeight="1">
      <c r="A66" s="54" t="s">
        <v>330</v>
      </c>
      <c r="B66" s="57"/>
      <c r="C66" s="38"/>
      <c r="D66" s="16"/>
      <c r="E66" s="37"/>
      <c r="I66" s="45"/>
    </row>
    <row r="67" spans="1:9" s="2" customFormat="1" ht="18.75" customHeight="1">
      <c r="A67" s="62" t="str">
        <f>+'BU 30.09.2019'!A125</f>
        <v>Datum, 18.10.2019.godine</v>
      </c>
      <c r="B67" s="57"/>
      <c r="C67" s="38"/>
      <c r="D67" s="16"/>
      <c r="E67" s="37"/>
      <c r="I67" s="45"/>
    </row>
    <row r="68" spans="1:9">
      <c r="A68" s="43"/>
      <c r="B68" s="44"/>
      <c r="C68" s="1"/>
      <c r="D68" s="1"/>
      <c r="E68" s="1"/>
    </row>
    <row r="69" spans="1:9">
      <c r="A69" s="43"/>
      <c r="B69" s="44"/>
      <c r="C69" s="1"/>
      <c r="D69" s="1"/>
      <c r="E69" s="1"/>
    </row>
    <row r="70" spans="1:9">
      <c r="A70" s="43"/>
      <c r="B70" s="44"/>
      <c r="C70" s="1"/>
      <c r="D70" s="1"/>
      <c r="E70" s="1"/>
    </row>
    <row r="71" spans="1:9">
      <c r="A71" s="43"/>
      <c r="B71" s="44"/>
      <c r="C71" s="1"/>
      <c r="D71" s="1"/>
      <c r="E71" s="1"/>
    </row>
    <row r="72" spans="1:9">
      <c r="A72" s="43"/>
      <c r="B72" s="44"/>
      <c r="C72" s="1"/>
      <c r="D72" s="1"/>
      <c r="E72" s="1"/>
    </row>
    <row r="73" spans="1:9">
      <c r="A73" s="43"/>
      <c r="B73" s="44"/>
      <c r="C73" s="1"/>
      <c r="D73" s="1"/>
      <c r="E73" s="1"/>
    </row>
    <row r="74" spans="1:9">
      <c r="A74" s="43"/>
      <c r="B74" s="44"/>
      <c r="C74" s="1"/>
      <c r="D74" s="1"/>
      <c r="E74" s="1"/>
    </row>
    <row r="75" spans="1:9">
      <c r="A75" s="43"/>
      <c r="B75" s="44"/>
      <c r="C75" s="1"/>
      <c r="D75" s="1"/>
      <c r="E75" s="1"/>
    </row>
    <row r="76" spans="1:9">
      <c r="A76" s="43"/>
      <c r="B76" s="44"/>
      <c r="C76" s="1"/>
      <c r="D76" s="1"/>
      <c r="E76" s="1"/>
    </row>
    <row r="77" spans="1:9">
      <c r="A77" s="43"/>
      <c r="B77" s="44"/>
      <c r="C77" s="1"/>
      <c r="D77" s="1"/>
      <c r="E77" s="1"/>
    </row>
    <row r="78" spans="1:9">
      <c r="A78" s="43"/>
      <c r="B78" s="44"/>
      <c r="C78" s="1"/>
      <c r="D78" s="1"/>
      <c r="E78" s="1"/>
    </row>
    <row r="79" spans="1:9">
      <c r="A79" s="43"/>
      <c r="B79" s="44"/>
      <c r="C79" s="1"/>
      <c r="D79" s="1"/>
      <c r="E79" s="1"/>
    </row>
    <row r="80" spans="1:9">
      <c r="A80" s="43"/>
      <c r="B80" s="44"/>
      <c r="C80" s="1"/>
      <c r="D80" s="1"/>
      <c r="E80" s="1"/>
    </row>
    <row r="81" spans="1:5">
      <c r="A81" s="43"/>
      <c r="B81" s="44"/>
      <c r="C81" s="1"/>
      <c r="D81" s="1"/>
      <c r="E81" s="1"/>
    </row>
    <row r="82" spans="1:5">
      <c r="A82" s="43"/>
      <c r="B82" s="44"/>
      <c r="C82" s="1"/>
      <c r="D82" s="1"/>
      <c r="E82" s="1"/>
    </row>
    <row r="83" spans="1:5">
      <c r="A83" s="43"/>
      <c r="B83" s="44"/>
      <c r="C83" s="1"/>
      <c r="D83" s="1"/>
      <c r="E83" s="1"/>
    </row>
    <row r="84" spans="1:5">
      <c r="A84" s="43"/>
      <c r="B84" s="44"/>
      <c r="C84" s="1"/>
      <c r="D84" s="1"/>
      <c r="E84" s="1"/>
    </row>
    <row r="85" spans="1:5">
      <c r="A85" s="43"/>
      <c r="B85" s="44"/>
      <c r="C85" s="1"/>
      <c r="D85" s="1"/>
      <c r="E85" s="1"/>
    </row>
    <row r="86" spans="1:5">
      <c r="A86" s="43"/>
      <c r="B86" s="44"/>
      <c r="C86" s="1"/>
      <c r="D86" s="1"/>
      <c r="E86" s="1"/>
    </row>
    <row r="87" spans="1:5">
      <c r="A87" s="43"/>
      <c r="B87" s="44"/>
      <c r="C87" s="1"/>
      <c r="D87" s="1"/>
      <c r="E87" s="1"/>
    </row>
    <row r="88" spans="1:5">
      <c r="A88" s="43"/>
      <c r="B88" s="44"/>
      <c r="C88" s="1"/>
      <c r="D88" s="1"/>
      <c r="E88" s="1"/>
    </row>
    <row r="89" spans="1:5">
      <c r="A89" s="43"/>
      <c r="B89" s="44"/>
      <c r="C89" s="1"/>
      <c r="D89" s="1"/>
      <c r="E89" s="1"/>
    </row>
    <row r="90" spans="1:5">
      <c r="A90" s="43"/>
      <c r="B90" s="44"/>
      <c r="C90" s="1"/>
      <c r="D90" s="1"/>
      <c r="E90" s="1"/>
    </row>
    <row r="91" spans="1:5">
      <c r="A91" s="43"/>
      <c r="B91" s="44"/>
      <c r="C91" s="1"/>
      <c r="D91" s="1"/>
      <c r="E91" s="1"/>
    </row>
    <row r="92" spans="1:5">
      <c r="A92" s="43"/>
      <c r="B92" s="44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22" zoomScaleNormal="100" zoomScaleSheetLayoutView="100" workbookViewId="0">
      <selection activeCell="B11" sqref="B11:K35"/>
    </sheetView>
  </sheetViews>
  <sheetFormatPr defaultRowHeight="15"/>
  <cols>
    <col min="1" max="1" width="24" style="22" customWidth="1"/>
    <col min="2" max="2" width="14.7109375" style="22" bestFit="1" customWidth="1"/>
    <col min="3" max="3" width="11.28515625" style="22" customWidth="1"/>
    <col min="4" max="4" width="14" style="22" bestFit="1" customWidth="1"/>
    <col min="5" max="5" width="12.140625" style="22" customWidth="1"/>
    <col min="6" max="6" width="9.85546875" style="22" bestFit="1" customWidth="1"/>
    <col min="7" max="7" width="9.85546875" style="22" customWidth="1"/>
    <col min="8" max="8" width="10.85546875" style="22" customWidth="1"/>
    <col min="9" max="9" width="9.28515625" style="22" bestFit="1" customWidth="1"/>
    <col min="10" max="10" width="13.28515625" style="22" bestFit="1" customWidth="1"/>
    <col min="11" max="11" width="14.855468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2" t="s">
        <v>339</v>
      </c>
      <c r="B1" s="132"/>
      <c r="C1" s="132"/>
      <c r="D1" s="132"/>
      <c r="E1" s="132"/>
      <c r="F1" s="109"/>
      <c r="G1" s="109"/>
      <c r="H1" s="109"/>
      <c r="I1" s="109"/>
      <c r="J1" s="109"/>
      <c r="K1" s="109"/>
      <c r="L1" s="143"/>
      <c r="M1" s="143"/>
      <c r="N1" s="143"/>
      <c r="O1" s="143"/>
    </row>
    <row r="2" spans="1:16" ht="15" customHeight="1">
      <c r="A2" s="132" t="s">
        <v>338</v>
      </c>
      <c r="B2" s="132"/>
      <c r="C2" s="132"/>
      <c r="D2" s="132"/>
      <c r="E2" s="132"/>
      <c r="F2" s="109"/>
      <c r="G2" s="109"/>
      <c r="H2" s="109"/>
      <c r="I2" s="109"/>
      <c r="J2" s="109"/>
      <c r="K2" s="109"/>
      <c r="L2" s="143"/>
      <c r="M2" s="143"/>
      <c r="N2" s="143"/>
      <c r="O2" s="143"/>
    </row>
    <row r="3" spans="1:16" ht="15" customHeight="1">
      <c r="A3" s="132" t="s">
        <v>337</v>
      </c>
      <c r="B3" s="132"/>
      <c r="C3" s="132"/>
      <c r="D3" s="132"/>
      <c r="E3" s="132"/>
      <c r="F3" s="33"/>
      <c r="G3" s="33"/>
      <c r="H3" s="33"/>
      <c r="I3" s="33"/>
      <c r="J3" s="33"/>
      <c r="K3" s="33"/>
      <c r="L3" s="31"/>
      <c r="M3" s="31"/>
      <c r="N3" s="31"/>
      <c r="O3" s="31"/>
    </row>
    <row r="4" spans="1:16" ht="15" customHeight="1">
      <c r="A4" s="107" t="s">
        <v>340</v>
      </c>
      <c r="B4" s="106"/>
      <c r="C4" s="106"/>
      <c r="D4" s="106"/>
      <c r="E4" s="106"/>
      <c r="F4" s="33"/>
      <c r="G4" s="33"/>
      <c r="H4" s="33"/>
      <c r="I4" s="33"/>
      <c r="J4" s="33"/>
      <c r="K4" s="33"/>
      <c r="L4" s="31"/>
      <c r="M4" s="31"/>
      <c r="N4" s="31"/>
      <c r="O4" s="31"/>
    </row>
    <row r="5" spans="1:16" ht="15" customHeight="1">
      <c r="A5" s="107" t="s">
        <v>341</v>
      </c>
      <c r="B5" s="106"/>
      <c r="C5" s="106"/>
      <c r="D5" s="106"/>
      <c r="E5" s="106"/>
      <c r="F5" s="34"/>
      <c r="G5" s="34"/>
      <c r="H5" s="34"/>
      <c r="I5" s="23"/>
      <c r="L5" s="31"/>
      <c r="M5" s="31"/>
      <c r="N5" s="31"/>
      <c r="O5" s="31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3"/>
      <c r="M6" s="144"/>
      <c r="N6" s="144"/>
      <c r="O6" s="144"/>
      <c r="P6" s="144"/>
    </row>
    <row r="7" spans="1:16" ht="21" customHeight="1">
      <c r="A7" s="145" t="s">
        <v>308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3"/>
      <c r="M7" s="144"/>
      <c r="N7" s="144"/>
      <c r="O7" s="144"/>
      <c r="P7" s="144"/>
    </row>
    <row r="8" spans="1:16" ht="1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89" t="s">
        <v>309</v>
      </c>
      <c r="B10" s="90" t="s">
        <v>310</v>
      </c>
      <c r="C10" s="90" t="s">
        <v>311</v>
      </c>
      <c r="D10" s="91" t="s">
        <v>312</v>
      </c>
      <c r="E10" s="91" t="s">
        <v>313</v>
      </c>
      <c r="F10" s="91" t="s">
        <v>314</v>
      </c>
      <c r="G10" s="90" t="s">
        <v>315</v>
      </c>
      <c r="H10" s="90" t="s">
        <v>316</v>
      </c>
      <c r="I10" s="90" t="s">
        <v>317</v>
      </c>
      <c r="J10" s="90" t="s">
        <v>318</v>
      </c>
      <c r="K10" s="90" t="s">
        <v>319</v>
      </c>
    </row>
    <row r="11" spans="1:16" ht="25.5">
      <c r="A11" s="25" t="s">
        <v>371</v>
      </c>
      <c r="B11" s="128">
        <v>3000003.17</v>
      </c>
      <c r="C11" s="128">
        <v>0</v>
      </c>
      <c r="D11" s="128">
        <v>22871.72</v>
      </c>
      <c r="E11" s="128">
        <v>0</v>
      </c>
      <c r="F11" s="128">
        <v>39.17</v>
      </c>
      <c r="G11" s="128">
        <v>0</v>
      </c>
      <c r="H11" s="128">
        <v>0</v>
      </c>
      <c r="I11" s="101">
        <v>0</v>
      </c>
      <c r="J11" s="101">
        <v>269939.83</v>
      </c>
      <c r="K11" s="101">
        <v>3292853.89</v>
      </c>
    </row>
    <row r="12" spans="1:16" ht="25.5">
      <c r="A12" s="26" t="s">
        <v>326</v>
      </c>
      <c r="B12" s="128"/>
      <c r="C12" s="128"/>
      <c r="D12" s="128"/>
      <c r="E12" s="128"/>
      <c r="F12" s="128"/>
      <c r="G12" s="128"/>
      <c r="H12" s="128"/>
      <c r="I12" s="101"/>
      <c r="J12" s="101"/>
      <c r="K12" s="101">
        <v>0</v>
      </c>
    </row>
    <row r="13" spans="1:16" ht="25.5">
      <c r="A13" s="27" t="s">
        <v>320</v>
      </c>
      <c r="B13" s="128"/>
      <c r="C13" s="128"/>
      <c r="D13" s="128"/>
      <c r="E13" s="128"/>
      <c r="F13" s="128"/>
      <c r="G13" s="128"/>
      <c r="H13" s="128"/>
      <c r="I13" s="101"/>
      <c r="J13" s="101"/>
      <c r="K13" s="101">
        <v>0</v>
      </c>
    </row>
    <row r="14" spans="1:16" ht="38.25">
      <c r="A14" s="27" t="s">
        <v>321</v>
      </c>
      <c r="B14" s="128"/>
      <c r="C14" s="128"/>
      <c r="D14" s="128"/>
      <c r="E14" s="128"/>
      <c r="F14" s="128"/>
      <c r="G14" s="128"/>
      <c r="H14" s="128"/>
      <c r="I14" s="101"/>
      <c r="J14" s="101"/>
      <c r="K14" s="101">
        <v>0</v>
      </c>
    </row>
    <row r="15" spans="1:16" ht="38.25">
      <c r="A15" s="27" t="s">
        <v>327</v>
      </c>
      <c r="B15" s="128"/>
      <c r="C15" s="128"/>
      <c r="D15" s="128"/>
      <c r="E15" s="128"/>
      <c r="F15" s="128"/>
      <c r="G15" s="128"/>
      <c r="H15" s="128"/>
      <c r="I15" s="101"/>
      <c r="J15" s="101"/>
      <c r="K15" s="101">
        <v>0</v>
      </c>
    </row>
    <row r="16" spans="1:16" ht="38.25">
      <c r="A16" s="27" t="s">
        <v>322</v>
      </c>
      <c r="B16" s="130"/>
      <c r="C16" s="130"/>
      <c r="D16" s="128">
        <v>-22871.72</v>
      </c>
      <c r="E16" s="128"/>
      <c r="F16" s="128"/>
      <c r="G16" s="128"/>
      <c r="H16" s="128"/>
      <c r="I16" s="101"/>
      <c r="J16" s="101"/>
      <c r="K16" s="101">
        <v>-22871.72</v>
      </c>
    </row>
    <row r="17" spans="1:12" ht="38.25">
      <c r="A17" s="27" t="s">
        <v>328</v>
      </c>
      <c r="B17" s="128"/>
      <c r="C17" s="128"/>
      <c r="D17" s="128"/>
      <c r="E17" s="128"/>
      <c r="F17" s="128"/>
      <c r="G17" s="128">
        <v>0</v>
      </c>
      <c r="H17" s="128"/>
      <c r="I17" s="101"/>
      <c r="J17" s="101"/>
      <c r="K17" s="101">
        <v>0</v>
      </c>
    </row>
    <row r="18" spans="1:12" ht="25.5">
      <c r="A18" s="27" t="s">
        <v>329</v>
      </c>
      <c r="B18" s="128"/>
      <c r="C18" s="128"/>
      <c r="D18" s="128"/>
      <c r="E18" s="128"/>
      <c r="F18" s="128"/>
      <c r="G18" s="128"/>
      <c r="H18" s="128"/>
      <c r="I18" s="101"/>
      <c r="J18" s="101">
        <v>203191.93872549536</v>
      </c>
      <c r="K18" s="101">
        <v>203191.93872549536</v>
      </c>
      <c r="L18" s="28">
        <f>+B22-B11</f>
        <v>0</v>
      </c>
    </row>
    <row r="19" spans="1:12" ht="25.5">
      <c r="A19" s="27" t="s">
        <v>323</v>
      </c>
      <c r="B19" s="128"/>
      <c r="C19" s="128"/>
      <c r="D19" s="128"/>
      <c r="E19" s="128"/>
      <c r="F19" s="128"/>
      <c r="G19" s="128"/>
      <c r="H19" s="128"/>
      <c r="I19" s="101"/>
      <c r="J19" s="101"/>
      <c r="K19" s="101">
        <v>0</v>
      </c>
    </row>
    <row r="20" spans="1:12">
      <c r="A20" s="27" t="s">
        <v>324</v>
      </c>
      <c r="B20" s="128"/>
      <c r="C20" s="128"/>
      <c r="D20" s="128"/>
      <c r="E20" s="128"/>
      <c r="F20" s="128"/>
      <c r="G20" s="128"/>
      <c r="H20" s="128"/>
      <c r="I20" s="101"/>
      <c r="J20" s="101"/>
      <c r="K20" s="101">
        <v>0</v>
      </c>
    </row>
    <row r="21" spans="1:12">
      <c r="A21" s="27" t="s">
        <v>325</v>
      </c>
      <c r="B21" s="128"/>
      <c r="C21" s="128"/>
      <c r="D21" s="128"/>
      <c r="E21" s="128"/>
      <c r="F21" s="128"/>
      <c r="G21" s="128"/>
      <c r="H21" s="128"/>
      <c r="I21" s="101"/>
      <c r="J21" s="101"/>
      <c r="K21" s="101">
        <v>0</v>
      </c>
    </row>
    <row r="22" spans="1:12" ht="25.5">
      <c r="A22" s="29" t="s">
        <v>372</v>
      </c>
      <c r="B22" s="128">
        <v>3000003.17</v>
      </c>
      <c r="C22" s="128">
        <v>0</v>
      </c>
      <c r="D22" s="128">
        <v>0</v>
      </c>
      <c r="E22" s="128">
        <v>0</v>
      </c>
      <c r="F22" s="128">
        <v>39.17</v>
      </c>
      <c r="G22" s="128">
        <v>0</v>
      </c>
      <c r="H22" s="128">
        <v>0</v>
      </c>
      <c r="I22" s="128">
        <v>0</v>
      </c>
      <c r="J22" s="128">
        <v>473131.76872549538</v>
      </c>
      <c r="K22" s="128">
        <v>3473174.1087254952</v>
      </c>
    </row>
    <row r="23" spans="1:12">
      <c r="A23" s="125"/>
      <c r="B23" s="126"/>
      <c r="C23" s="126"/>
      <c r="D23" s="126"/>
      <c r="E23" s="126"/>
      <c r="F23" s="126"/>
      <c r="G23" s="126"/>
      <c r="H23" s="126"/>
      <c r="I23" s="127"/>
      <c r="J23" s="127"/>
      <c r="K23" s="127"/>
    </row>
    <row r="24" spans="1:12" ht="25.5">
      <c r="A24" s="29" t="s">
        <v>373</v>
      </c>
      <c r="B24" s="128">
        <v>3000003.17</v>
      </c>
      <c r="C24" s="128">
        <v>0</v>
      </c>
      <c r="D24" s="128">
        <v>0</v>
      </c>
      <c r="E24" s="128">
        <v>0</v>
      </c>
      <c r="F24" s="128">
        <v>39.17</v>
      </c>
      <c r="G24" s="128">
        <v>0</v>
      </c>
      <c r="H24" s="128">
        <v>0</v>
      </c>
      <c r="I24" s="128">
        <v>0</v>
      </c>
      <c r="J24" s="128">
        <v>473131.76872549538</v>
      </c>
      <c r="K24" s="128">
        <v>3473174.1087254952</v>
      </c>
    </row>
    <row r="25" spans="1:12" ht="25.5">
      <c r="A25" s="27" t="s">
        <v>326</v>
      </c>
      <c r="B25" s="128"/>
      <c r="C25" s="128"/>
      <c r="D25" s="128"/>
      <c r="E25" s="128"/>
      <c r="F25" s="128"/>
      <c r="G25" s="128"/>
      <c r="H25" s="128"/>
      <c r="I25" s="101"/>
      <c r="J25" s="101"/>
      <c r="K25" s="101">
        <v>0</v>
      </c>
    </row>
    <row r="26" spans="1:12" ht="25.5">
      <c r="A26" s="29" t="s">
        <v>320</v>
      </c>
      <c r="B26" s="128"/>
      <c r="C26" s="128"/>
      <c r="D26" s="128"/>
      <c r="E26" s="128"/>
      <c r="F26" s="128"/>
      <c r="G26" s="128"/>
      <c r="H26" s="128"/>
      <c r="I26" s="101"/>
      <c r="J26" s="101"/>
      <c r="K26" s="101">
        <v>0</v>
      </c>
    </row>
    <row r="27" spans="1:12" ht="38.25">
      <c r="A27" s="27" t="s">
        <v>321</v>
      </c>
      <c r="B27" s="128"/>
      <c r="C27" s="128"/>
      <c r="D27" s="128"/>
      <c r="E27" s="128"/>
      <c r="F27" s="128"/>
      <c r="G27" s="128"/>
      <c r="H27" s="128"/>
      <c r="I27" s="101"/>
      <c r="J27" s="101"/>
      <c r="K27" s="101">
        <v>0</v>
      </c>
    </row>
    <row r="28" spans="1:12" ht="38.25">
      <c r="A28" s="27" t="s">
        <v>327</v>
      </c>
      <c r="B28" s="128"/>
      <c r="C28" s="128"/>
      <c r="D28" s="128"/>
      <c r="E28" s="128"/>
      <c r="F28" s="128"/>
      <c r="G28" s="128"/>
      <c r="H28" s="128"/>
      <c r="I28" s="101"/>
      <c r="J28" s="101"/>
      <c r="K28" s="101">
        <v>0</v>
      </c>
    </row>
    <row r="29" spans="1:12" ht="38.25">
      <c r="A29" s="27" t="s">
        <v>322</v>
      </c>
      <c r="B29" s="128"/>
      <c r="C29" s="128"/>
      <c r="D29" s="128"/>
      <c r="E29" s="128"/>
      <c r="F29" s="128"/>
      <c r="G29" s="128"/>
      <c r="H29" s="128"/>
      <c r="I29" s="101"/>
      <c r="J29" s="101"/>
      <c r="K29" s="101">
        <v>0</v>
      </c>
    </row>
    <row r="30" spans="1:12" ht="38.25">
      <c r="A30" s="27" t="s">
        <v>328</v>
      </c>
      <c r="B30" s="129"/>
      <c r="C30" s="129"/>
      <c r="D30" s="129"/>
      <c r="E30" s="129"/>
      <c r="F30" s="129"/>
      <c r="G30" s="129">
        <v>0</v>
      </c>
      <c r="H30" s="129"/>
      <c r="I30" s="101"/>
      <c r="J30" s="101"/>
      <c r="K30" s="101">
        <v>0</v>
      </c>
    </row>
    <row r="31" spans="1:12" ht="25.5">
      <c r="A31" s="27" t="s">
        <v>329</v>
      </c>
      <c r="B31" s="128"/>
      <c r="C31" s="128"/>
      <c r="D31" s="130"/>
      <c r="E31" s="128"/>
      <c r="F31" s="128"/>
      <c r="G31" s="128"/>
      <c r="H31" s="128"/>
      <c r="I31" s="101"/>
      <c r="J31" s="105">
        <v>127542.64139025967</v>
      </c>
      <c r="K31" s="101">
        <v>127542.64139025967</v>
      </c>
    </row>
    <row r="32" spans="1:12" ht="25.5">
      <c r="A32" s="27" t="s">
        <v>323</v>
      </c>
      <c r="B32" s="128"/>
      <c r="C32" s="128"/>
      <c r="D32" s="128"/>
      <c r="E32" s="128"/>
      <c r="F32" s="128"/>
      <c r="G32" s="128"/>
      <c r="H32" s="128"/>
      <c r="I32" s="101"/>
      <c r="J32" s="101"/>
      <c r="K32" s="101">
        <v>0</v>
      </c>
    </row>
    <row r="33" spans="1:11">
      <c r="A33" s="27" t="s">
        <v>324</v>
      </c>
      <c r="B33" s="128"/>
      <c r="C33" s="128"/>
      <c r="D33" s="128"/>
      <c r="E33" s="128"/>
      <c r="F33" s="128"/>
      <c r="G33" s="128"/>
      <c r="H33" s="128"/>
      <c r="I33" s="101"/>
      <c r="J33" s="101"/>
      <c r="K33" s="101">
        <v>0</v>
      </c>
    </row>
    <row r="34" spans="1:11">
      <c r="A34" s="27" t="s">
        <v>325</v>
      </c>
      <c r="B34" s="128"/>
      <c r="C34" s="128"/>
      <c r="D34" s="128"/>
      <c r="E34" s="128"/>
      <c r="F34" s="128"/>
      <c r="G34" s="128"/>
      <c r="H34" s="128"/>
      <c r="I34" s="101"/>
      <c r="J34" s="101"/>
      <c r="K34" s="101">
        <v>0</v>
      </c>
    </row>
    <row r="35" spans="1:11" ht="25.5">
      <c r="A35" s="29" t="s">
        <v>377</v>
      </c>
      <c r="B35" s="128">
        <v>3000003.17</v>
      </c>
      <c r="C35" s="128">
        <v>0</v>
      </c>
      <c r="D35" s="128">
        <v>0</v>
      </c>
      <c r="E35" s="128">
        <v>0</v>
      </c>
      <c r="F35" s="128">
        <v>39.17</v>
      </c>
      <c r="G35" s="128">
        <v>0</v>
      </c>
      <c r="H35" s="128">
        <v>0</v>
      </c>
      <c r="I35" s="128">
        <v>0</v>
      </c>
      <c r="J35" s="128">
        <v>600674.41011575505</v>
      </c>
      <c r="K35" s="128">
        <v>3600716.750115755</v>
      </c>
    </row>
    <row r="36" spans="1:11" ht="21" customHeight="1"/>
    <row r="37" spans="1:11" s="2" customFormat="1" ht="18.75" customHeight="1">
      <c r="A37" s="41" t="s">
        <v>370</v>
      </c>
      <c r="B37" s="57"/>
      <c r="C37" s="38"/>
      <c r="D37" s="16"/>
      <c r="E37" s="37"/>
      <c r="I37" s="45"/>
    </row>
    <row r="38" spans="1:11" s="2" customFormat="1" ht="18.75" customHeight="1">
      <c r="A38" s="41" t="s">
        <v>331</v>
      </c>
      <c r="B38" s="57"/>
      <c r="C38" s="38"/>
      <c r="D38" s="16"/>
      <c r="E38" s="37"/>
      <c r="I38" s="45"/>
    </row>
    <row r="39" spans="1:11" s="2" customFormat="1" ht="18.75" customHeight="1">
      <c r="A39" s="54"/>
      <c r="B39" s="57"/>
      <c r="C39" s="38"/>
      <c r="D39" s="16"/>
      <c r="E39" s="37"/>
      <c r="I39" s="45"/>
    </row>
    <row r="40" spans="1:11" s="2" customFormat="1" ht="18.75" customHeight="1">
      <c r="A40" s="54" t="s">
        <v>330</v>
      </c>
      <c r="B40" s="57"/>
      <c r="C40" s="38"/>
      <c r="D40" s="16"/>
      <c r="E40" s="37"/>
      <c r="I40" s="45"/>
    </row>
    <row r="41" spans="1:11" s="2" customFormat="1" ht="18.75" customHeight="1">
      <c r="A41" s="62" t="str">
        <f>+'BU 30.09.2019'!A125</f>
        <v>Datum, 18.10.2019.godine</v>
      </c>
      <c r="B41" s="57"/>
      <c r="C41" s="38"/>
      <c r="D41" s="16"/>
      <c r="E41" s="37"/>
      <c r="I41" s="45"/>
    </row>
  </sheetData>
  <sheetProtection password="C71F" sheet="1" objects="1" scenarios="1"/>
  <mergeCells count="9">
    <mergeCell ref="A8:K8"/>
    <mergeCell ref="L6:P6"/>
    <mergeCell ref="L7:P7"/>
    <mergeCell ref="A1:E1"/>
    <mergeCell ref="A2:E2"/>
    <mergeCell ref="A3:E3"/>
    <mergeCell ref="L1:O1"/>
    <mergeCell ref="L2:O2"/>
    <mergeCell ref="A7:K7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30.09.2019</vt:lpstr>
      <vt:lpstr>BS 30.09.2019</vt:lpstr>
      <vt:lpstr>BNT 30.09.2019</vt:lpstr>
      <vt:lpstr>IPK 30.09.2019</vt:lpstr>
      <vt:lpstr>'BS 30.09.2019'!Print_Area</vt:lpstr>
      <vt:lpstr>'BU 30.09.2019'!Print_Area</vt:lpstr>
      <vt:lpstr>'IPK 30.09.2019'!Print_Area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Maja Besovic</cp:lastModifiedBy>
  <cp:lastPrinted>2016-10-20T12:04:19Z</cp:lastPrinted>
  <dcterms:created xsi:type="dcterms:W3CDTF">2012-05-07T10:06:53Z</dcterms:created>
  <dcterms:modified xsi:type="dcterms:W3CDTF">2019-10-21T10:22:21Z</dcterms:modified>
</cp:coreProperties>
</file>