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7955" windowHeight="6315" tabRatio="786" activeTab="1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BU!$C$10:$I$10</definedName>
    <definedName name="_xlnm.Print_Area" localSheetId="2">BNT!$A$1:$G$68</definedName>
    <definedName name="_xlnm.Print_Area" localSheetId="3">PNK!$A$1:$L$39</definedName>
  </definedNames>
  <calcPr calcId="145621"/>
</workbook>
</file>

<file path=xl/calcChain.xml><?xml version="1.0" encoding="utf-8"?>
<calcChain xmlns="http://schemas.openxmlformats.org/spreadsheetml/2006/main">
  <c r="B36" i="4" l="1"/>
  <c r="C64" i="3"/>
  <c r="C120" i="2"/>
</calcChain>
</file>

<file path=xl/sharedStrings.xml><?xml version="1.0" encoding="utf-8"?>
<sst xmlns="http://schemas.openxmlformats.org/spreadsheetml/2006/main" count="416" uniqueCount="352">
  <si>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</si>
  <si>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</si>
  <si>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</si>
  <si>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</si>
  <si>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</si>
  <si>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</si>
  <si>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</si>
  <si>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</si>
  <si>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</si>
  <si>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</si>
  <si>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</si>
  <si>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</si>
  <si>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</si>
  <si>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</si>
  <si>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</si>
  <si>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</si>
  <si>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</si>
  <si>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</si>
  <si>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</si>
  <si>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</si>
  <si>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</si>
  <si>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</si>
  <si>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</si>
  <si>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</si>
  <si>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</si>
  <si>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</si>
  <si>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</si>
  <si>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</si>
  <si>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</si>
  <si>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</si>
  <si>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</si>
  <si>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</si>
  <si>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</si>
  <si>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</si>
  <si>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</si>
  <si>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</si>
  <si>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</si>
  <si>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</si>
  <si>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</si>
  <si>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</si>
  <si>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</si>
  <si>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</si>
  <si>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</si>
  <si>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</si>
  <si>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</si>
  <si>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</si>
  <si>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</si>
  <si>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</si>
  <si>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</si>
  <si>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</si>
  <si>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</si>
  <si>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</si>
  <si>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</si>
  <si>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</si>
  <si>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</si>
  <si>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</si>
  <si>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</si>
  <si>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</si>
  <si>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</si>
  <si>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</si>
  <si>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</si>
  <si>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</si>
  <si>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</si>
  <si>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</si>
  <si>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</si>
  <si>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</si>
  <si>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</si>
  <si>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</si>
  <si>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</si>
  <si>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</si>
  <si>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</si>
  <si>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</si>
  <si>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</si>
  <si>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</si>
  <si>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</si>
  <si>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</si>
  <si>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</si>
  <si>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</si>
  <si>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</si>
  <si>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</si>
  <si>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</si>
  <si>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</si>
  <si>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</si>
  <si>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</si>
  <si>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</si>
  <si>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</si>
  <si>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</si>
  <si>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</si>
  <si>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</si>
  <si>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</si>
  <si>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</si>
  <si>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</si>
  <si>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</si>
  <si>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</si>
  <si>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</si>
  <si>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</si>
  <si>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</si>
  <si>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</si>
  <si>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</si>
  <si>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</si>
  <si>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</si>
  <si>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</si>
  <si>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</si>
  <si>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</si>
  <si>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</si>
  <si>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</si>
  <si>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</si>
  <si>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</si>
  <si>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</si>
  <si>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</si>
  <si>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</si>
  <si>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</si>
  <si>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</si>
  <si>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</si>
  <si>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</si>
  <si>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</si>
  <si>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</si>
  <si>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</si>
  <si>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</si>
  <si>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</si>
  <si>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</si>
  <si>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</si>
  <si>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</si>
  <si>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</si>
  <si>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</si>
  <si>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</si>
  <si>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</si>
  <si>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</si>
  <si>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</si>
  <si>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</si>
  <si>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</si>
  <si>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</si>
  <si>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</si>
  <si>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</si>
  <si>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</si>
  <si>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</si>
  <si>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</si>
  <si>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</si>
  <si>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</si>
  <si>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</si>
  <si>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</si>
  <si>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Nela Belević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</si>
  <si>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</si>
  <si>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</si>
  <si>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</si>
  <si>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</si>
  <si>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</si>
  <si>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</si>
  <si>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</si>
  <si>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</si>
  <si>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</si>
  <si>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</si>
  <si>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</si>
  <si>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</si>
  <si>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</si>
  <si>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</si>
  <si>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</si>
  <si>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</si>
  <si>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</si>
  <si>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</si>
  <si>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</si>
  <si>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</si>
  <si>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</si>
  <si>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</si>
  <si>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</si>
  <si>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</si>
  <si>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</si>
  <si>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</si>
  <si>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</si>
  <si>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</si>
  <si>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</si>
  <si>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</si>
  <si>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</si>
  <si>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</si>
  <si>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</si>
  <si>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</si>
  <si>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</si>
  <si>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</si>
  <si>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</si>
  <si>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</si>
  <si>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</si>
  <si>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</si>
  <si>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</si>
  <si>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</si>
  <si>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</si>
  <si>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</si>
  <si>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</si>
  <si>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</si>
  <si>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</si>
  <si>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</si>
  <si>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</si>
  <si>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</si>
  <si>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</si>
  <si>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</si>
  <si>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</si>
  <si>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</si>
  <si>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</si>
  <si>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</si>
  <si>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</si>
  <si>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</si>
  <si>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</si>
  <si>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</si>
  <si>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</si>
  <si>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</si>
  <si>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</si>
  <si>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</si>
  <si>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</si>
  <si>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</si>
  <si>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</si>
  <si>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</si>
  <si>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</si>
  <si>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</si>
  <si>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</si>
  <si>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</si>
  <si>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</si>
  <si>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</si>
  <si>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</si>
  <si>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</si>
  <si>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</si>
  <si>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</si>
  <si>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</si>
  <si>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</si>
  <si>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</si>
  <si>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</si>
  <si>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</si>
  <si>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</si>
  <si>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</si>
  <si>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</si>
  <si>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</si>
  <si>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</si>
  <si>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</si>
  <si>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</si>
  <si>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</si>
  <si>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</si>
  <si>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</si>
  <si>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</si>
  <si>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</si>
  <si>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</si>
  <si>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</si>
  <si>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</si>
  <si>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</si>
  <si>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</si>
  <si>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</si>
  <si>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</si>
  <si>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</si>
  <si>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</si>
  <si>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</si>
  <si>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</si>
  <si>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</si>
  <si>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</si>
  <si>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</si>
  <si>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</si>
  <si>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</si>
  <si>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</si>
  <si>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</si>
  <si>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U Podgorici, 26.02.2018.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</si>
  <si>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</si>
  <si>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</si>
  <si>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</si>
  <si>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</si>
  <si>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</si>
  <si>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</si>
  <si>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</si>
  <si>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</si>
  <si>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</si>
  <si>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</si>
  <si>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</si>
  <si>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</si>
  <si>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</si>
  <si>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</si>
  <si>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</si>
  <si>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</si>
  <si>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</si>
  <si>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</si>
  <si>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</si>
  <si>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</si>
  <si>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</si>
  <si>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</si>
  <si>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</si>
  <si>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</si>
  <si>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</si>
  <si>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</si>
  <si>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</si>
  <si>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</si>
  <si>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</si>
  <si>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</si>
  <si>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</si>
  <si>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</si>
  <si>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</si>
  <si>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</si>
  <si>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</si>
  <si>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</si>
  <si>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</si>
  <si>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</si>
  <si>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</si>
  <si>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</si>
  <si>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</si>
  <si>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</si>
  <si>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</si>
  <si>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</si>
  <si>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</si>
  <si>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</si>
  <si>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</si>
  <si>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</si>
  <si>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</si>
  <si>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</si>
  <si>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</si>
  <si>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</si>
  <si>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</si>
  <si>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</si>
  <si>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</si>
  <si>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</si>
  <si>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</si>
  <si>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</si>
  <si>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</si>
  <si>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</si>
  <si>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</si>
  <si>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</si>
  <si>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</si>
  <si>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</si>
  <si>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</si>
  <si>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</si>
  <si>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</si>
  <si>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</si>
  <si>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</si>
  <si>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</si>
  <si>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</si>
  <si>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</si>
  <si>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</si>
  <si>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</si>
  <si>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</si>
  <si>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</si>
  <si>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</si>
  <si>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</si>
  <si>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</si>
  <si>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</si>
  <si>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</si>
  <si>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</si>
  <si>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</si>
  <si>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</si>
  <si>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</si>
  <si>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</si>
  <si>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</si>
  <si>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</si>
  <si>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</si>
  <si>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</si>
  <si>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</si>
  <si>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</si>
  <si>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9702, 9712, 9722, 9732, 9742, 9802, 9812, 9822, 9832, 9842, 9852, 9862, 9872, 9882, 9892</t>
  </si>
  <si>
    <t>od 01.01. do 31.03.2019.</t>
  </si>
  <si>
    <t>Lice odgovorno za sastavljanje bilansa:  Nina Vukčević</t>
  </si>
  <si>
    <t>U Podgorici, 16.05.2019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</si>
</sst>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#,###_-;\(#,###,000\);\-_;"/>
    <numFmt numFmtId="167" formatCode="0.0%"/>
    <numFmt numFmtId="168" formatCode="_(* #,##0_);_(* \(#,##0\);_(* &quot;-&quot;_);_(@_)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0"/>
      <name val="Calibri"/>
      <family val="2"/>
    </font>
    <font>
      <sz val="10"/>
      <name val="MS Sans Serif"/>
      <family val="2"/>
      <charset val="238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21" fillId="0" borderId="0"/>
  </cellStyleXfs>
  <cellXfs count="191">
    <xf numFmtId="0" fontId="0" fillId="0" borderId="0" xfId="0"/>
    <xf numFmtId="0" fontId="3" fillId="0" borderId="0" xfId="3" applyFont="1" applyAlignment="1" applyProtection="1">
      <alignment horizontal="center"/>
    </xf>
    <xf numFmtId="4" fontId="4" fillId="0" borderId="0" xfId="3" applyNumberFormat="1" applyFont="1" applyProtection="1"/>
    <xf numFmtId="4" fontId="3" fillId="0" borderId="0" xfId="3" applyNumberFormat="1" applyFont="1" applyProtection="1"/>
    <xf numFmtId="0" fontId="3" fillId="0" borderId="0" xfId="3" applyFont="1"/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left" wrapText="1"/>
      <protection locked="0"/>
    </xf>
    <xf numFmtId="4" fontId="4" fillId="0" borderId="1" xfId="3" applyNumberFormat="1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 wrapText="1"/>
    </xf>
    <xf numFmtId="0" fontId="5" fillId="2" borderId="1" xfId="3" applyFont="1" applyFill="1" applyBorder="1"/>
    <xf numFmtId="0" fontId="3" fillId="2" borderId="1" xfId="3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vertical="center"/>
      <protection locked="0"/>
    </xf>
    <xf numFmtId="165" fontId="5" fillId="2" borderId="1" xfId="1" applyNumberFormat="1" applyFont="1" applyFill="1" applyBorder="1" applyAlignment="1" applyProtection="1">
      <alignment vertical="center"/>
      <protection locked="0"/>
    </xf>
    <xf numFmtId="0" fontId="3" fillId="0" borderId="1" xfId="3" applyFont="1" applyBorder="1"/>
    <xf numFmtId="0" fontId="3" fillId="0" borderId="1" xfId="3" applyFont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3" fillId="0" borderId="1" xfId="1" applyNumberFormat="1" applyFont="1" applyBorder="1" applyAlignment="1" applyProtection="1">
      <alignment vertical="center"/>
      <protection locked="0"/>
    </xf>
    <xf numFmtId="0" fontId="3" fillId="0" borderId="1" xfId="3" applyFont="1" applyBorder="1" applyAlignment="1">
      <alignment wrapText="1"/>
    </xf>
    <xf numFmtId="0" fontId="5" fillId="2" borderId="1" xfId="3" applyFont="1" applyFill="1" applyBorder="1" applyAlignment="1">
      <alignment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0" fontId="3" fillId="0" borderId="0" xfId="3" applyFont="1" applyAlignment="1">
      <alignment vertical="center"/>
    </xf>
    <xf numFmtId="49" fontId="2" fillId="0" borderId="1" xfId="3" applyNumberFormat="1" applyFont="1" applyFill="1" applyBorder="1" applyAlignment="1">
      <alignment horizontal="center" wrapText="1"/>
    </xf>
    <xf numFmtId="0" fontId="2" fillId="0" borderId="1" xfId="3" applyFont="1" applyFill="1" applyBorder="1"/>
    <xf numFmtId="0" fontId="8" fillId="0" borderId="1" xfId="3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0" xfId="3" applyFont="1" applyFill="1"/>
    <xf numFmtId="4" fontId="3" fillId="0" borderId="0" xfId="3" applyNumberFormat="1" applyFont="1"/>
    <xf numFmtId="165" fontId="4" fillId="0" borderId="1" xfId="1" applyNumberFormat="1" applyFont="1" applyBorder="1" applyAlignment="1" applyProtection="1">
      <alignment vertical="center"/>
      <protection locked="0"/>
    </xf>
    <xf numFmtId="0" fontId="2" fillId="0" borderId="1" xfId="3" applyFont="1" applyFill="1" applyBorder="1" applyAlignment="1">
      <alignment wrapText="1"/>
    </xf>
    <xf numFmtId="165" fontId="9" fillId="0" borderId="1" xfId="1" applyNumberFormat="1" applyFont="1" applyFill="1" applyBorder="1" applyAlignment="1" applyProtection="1">
      <alignment vertical="center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Border="1" applyAlignment="1">
      <alignment horizontal="center" wrapText="1"/>
    </xf>
    <xf numFmtId="0" fontId="2" fillId="0" borderId="1" xfId="3" applyFont="1" applyBorder="1"/>
    <xf numFmtId="0" fontId="2" fillId="0" borderId="0" xfId="3" applyFont="1"/>
    <xf numFmtId="0" fontId="3" fillId="0" borderId="1" xfId="3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vertical="center"/>
      <protection locked="0"/>
    </xf>
    <xf numFmtId="165" fontId="7" fillId="0" borderId="1" xfId="1" applyNumberFormat="1" applyFont="1" applyFill="1" applyBorder="1" applyAlignment="1" applyProtection="1">
      <alignment vertical="center"/>
      <protection locked="0"/>
    </xf>
    <xf numFmtId="0" fontId="5" fillId="2" borderId="1" xfId="3" applyFont="1" applyFill="1" applyBorder="1" applyAlignment="1">
      <alignment vertical="center"/>
    </xf>
    <xf numFmtId="165" fontId="7" fillId="3" borderId="1" xfId="1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/>
    <xf numFmtId="0" fontId="2" fillId="2" borderId="1" xfId="3" applyFont="1" applyFill="1" applyBorder="1"/>
    <xf numFmtId="165" fontId="2" fillId="2" borderId="1" xfId="1" applyNumberFormat="1" applyFont="1" applyFill="1" applyBorder="1" applyAlignment="1" applyProtection="1">
      <alignment vertical="center"/>
      <protection locked="0"/>
    </xf>
    <xf numFmtId="0" fontId="2" fillId="0" borderId="1" xfId="3" applyFont="1" applyBorder="1" applyAlignment="1">
      <alignment horizontal="center" wrapText="1"/>
    </xf>
    <xf numFmtId="0" fontId="8" fillId="0" borderId="1" xfId="3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vertical="center"/>
      <protection locked="0"/>
    </xf>
    <xf numFmtId="165" fontId="9" fillId="0" borderId="1" xfId="1" applyNumberFormat="1" applyFont="1" applyBorder="1" applyAlignment="1" applyProtection="1">
      <alignment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3" fontId="4" fillId="0" borderId="1" xfId="3" applyNumberFormat="1" applyFont="1" applyBorder="1" applyAlignment="1">
      <alignment horizontal="center" wrapText="1"/>
    </xf>
    <xf numFmtId="0" fontId="4" fillId="0" borderId="1" xfId="3" applyFont="1" applyBorder="1"/>
    <xf numFmtId="0" fontId="4" fillId="0" borderId="1" xfId="3" applyFont="1" applyBorder="1" applyAlignment="1" applyProtection="1">
      <alignment horizontal="center" vertical="center"/>
      <protection locked="0"/>
    </xf>
    <xf numFmtId="0" fontId="4" fillId="0" borderId="0" xfId="3" applyFont="1"/>
    <xf numFmtId="0" fontId="3" fillId="0" borderId="1" xfId="3" applyFont="1" applyFill="1" applyBorder="1"/>
    <xf numFmtId="0" fontId="4" fillId="0" borderId="1" xfId="3" applyFont="1" applyBorder="1" applyAlignment="1">
      <alignment horizontal="center" wrapText="1"/>
    </xf>
    <xf numFmtId="0" fontId="7" fillId="2" borderId="1" xfId="3" applyFont="1" applyFill="1" applyBorder="1"/>
    <xf numFmtId="0" fontId="4" fillId="2" borderId="1" xfId="3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4" fontId="4" fillId="0" borderId="0" xfId="3" applyNumberFormat="1" applyFont="1"/>
    <xf numFmtId="0" fontId="4" fillId="0" borderId="0" xfId="3" applyFont="1" applyAlignment="1" applyProtection="1">
      <protection locked="0"/>
    </xf>
    <xf numFmtId="0" fontId="10" fillId="0" borderId="0" xfId="3" applyFont="1" applyAlignment="1" applyProtection="1">
      <protection locked="0"/>
    </xf>
    <xf numFmtId="4" fontId="10" fillId="0" borderId="0" xfId="3" applyNumberFormat="1" applyFont="1" applyAlignment="1" applyProtection="1">
      <protection locked="0"/>
    </xf>
    <xf numFmtId="0" fontId="10" fillId="0" borderId="0" xfId="3" applyFont="1" applyAlignment="1" applyProtection="1">
      <alignment wrapText="1"/>
      <protection locked="0"/>
    </xf>
    <xf numFmtId="0" fontId="10" fillId="0" borderId="0" xfId="3" applyFont="1" applyProtection="1">
      <protection locked="0"/>
    </xf>
    <xf numFmtId="0" fontId="4" fillId="0" borderId="0" xfId="3" applyFont="1" applyAlignment="1">
      <alignment horizontal="center"/>
    </xf>
    <xf numFmtId="0" fontId="11" fillId="0" borderId="0" xfId="3" applyFont="1" applyAlignment="1" applyProtection="1">
      <protection locked="0"/>
    </xf>
    <xf numFmtId="4" fontId="10" fillId="0" borderId="0" xfId="3" applyNumberFormat="1" applyFont="1" applyProtection="1">
      <protection locked="0"/>
    </xf>
    <xf numFmtId="4" fontId="11" fillId="0" borderId="0" xfId="3" applyNumberFormat="1" applyFont="1" applyProtection="1">
      <protection locked="0"/>
    </xf>
    <xf numFmtId="0" fontId="3" fillId="0" borderId="0" xfId="3" applyFont="1" applyBorder="1"/>
    <xf numFmtId="4" fontId="4" fillId="0" borderId="0" xfId="3" applyNumberFormat="1" applyFont="1" applyAlignment="1"/>
    <xf numFmtId="4" fontId="3" fillId="0" borderId="0" xfId="3" applyNumberFormat="1" applyFont="1" applyAlignment="1"/>
    <xf numFmtId="0" fontId="3" fillId="0" borderId="2" xfId="3" applyFont="1" applyBorder="1" applyAlignment="1">
      <alignment horizontal="center" wrapText="1"/>
    </xf>
    <xf numFmtId="0" fontId="3" fillId="0" borderId="2" xfId="3" applyFont="1" applyBorder="1"/>
    <xf numFmtId="0" fontId="3" fillId="0" borderId="2" xfId="3" applyFont="1" applyBorder="1" applyAlignment="1">
      <alignment horizontal="center"/>
    </xf>
    <xf numFmtId="4" fontId="4" fillId="0" borderId="2" xfId="3" applyNumberFormat="1" applyFont="1" applyBorder="1"/>
    <xf numFmtId="4" fontId="3" fillId="0" borderId="2" xfId="3" applyNumberFormat="1" applyFont="1" applyBorder="1"/>
    <xf numFmtId="0" fontId="12" fillId="0" borderId="0" xfId="3" applyFont="1" applyAlignment="1">
      <alignment horizontal="center"/>
    </xf>
    <xf numFmtId="4" fontId="9" fillId="0" borderId="0" xfId="3" applyNumberFormat="1" applyFont="1"/>
    <xf numFmtId="0" fontId="4" fillId="0" borderId="0" xfId="3" applyFont="1" applyFill="1"/>
    <xf numFmtId="0" fontId="9" fillId="0" borderId="0" xfId="3" applyFont="1" applyAlignment="1" applyProtection="1">
      <alignment horizontal="left"/>
      <protection locked="0"/>
    </xf>
    <xf numFmtId="4" fontId="13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/>
    </xf>
    <xf numFmtId="3" fontId="11" fillId="0" borderId="1" xfId="3" applyNumberFormat="1" applyFont="1" applyBorder="1" applyAlignment="1">
      <alignment horizontal="center"/>
    </xf>
    <xf numFmtId="0" fontId="13" fillId="2" borderId="1" xfId="3" applyFont="1" applyFill="1" applyBorder="1" applyAlignment="1">
      <alignment wrapText="1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165" fontId="13" fillId="2" borderId="1" xfId="1" applyNumberFormat="1" applyFont="1" applyFill="1" applyBorder="1" applyAlignment="1" applyProtection="1">
      <alignment vertical="center"/>
      <protection locked="0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 applyProtection="1">
      <alignment horizontal="center" vertical="center"/>
      <protection locked="0"/>
    </xf>
    <xf numFmtId="165" fontId="11" fillId="0" borderId="1" xfId="1" applyNumberFormat="1" applyFont="1" applyFill="1" applyBorder="1" applyAlignment="1" applyProtection="1">
      <alignment vertical="center"/>
      <protection locked="0"/>
    </xf>
    <xf numFmtId="165" fontId="11" fillId="0" borderId="1" xfId="1" applyNumberFormat="1" applyFont="1" applyBorder="1" applyAlignment="1" applyProtection="1">
      <alignment vertical="center"/>
      <protection locked="0"/>
    </xf>
    <xf numFmtId="166" fontId="4" fillId="0" borderId="0" xfId="3" applyNumberFormat="1" applyFont="1" applyFill="1"/>
    <xf numFmtId="0" fontId="11" fillId="0" borderId="1" xfId="3" applyFont="1" applyBorder="1" applyAlignment="1">
      <alignment vertical="center" wrapText="1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10" fontId="4" fillId="0" borderId="0" xfId="2" applyNumberFormat="1" applyFont="1"/>
    <xf numFmtId="0" fontId="11" fillId="0" borderId="1" xfId="3" applyFont="1" applyBorder="1" applyAlignment="1">
      <alignment horizontal="center" vertical="center"/>
    </xf>
    <xf numFmtId="166" fontId="4" fillId="0" borderId="0" xfId="3" applyNumberFormat="1" applyFont="1" applyFill="1" applyAlignment="1">
      <alignment vertical="center"/>
    </xf>
    <xf numFmtId="0" fontId="4" fillId="0" borderId="0" xfId="3" applyFont="1" applyAlignment="1">
      <alignment vertical="center"/>
    </xf>
    <xf numFmtId="0" fontId="13" fillId="0" borderId="1" xfId="3" applyFont="1" applyBorder="1" applyAlignment="1">
      <alignment horizontal="center"/>
    </xf>
    <xf numFmtId="0" fontId="11" fillId="4" borderId="1" xfId="3" applyFont="1" applyFill="1" applyBorder="1" applyAlignment="1">
      <alignment wrapText="1"/>
    </xf>
    <xf numFmtId="0" fontId="11" fillId="4" borderId="1" xfId="3" applyFont="1" applyFill="1" applyBorder="1" applyAlignment="1" applyProtection="1">
      <alignment horizontal="center" vertical="center"/>
      <protection locked="0"/>
    </xf>
    <xf numFmtId="165" fontId="11" fillId="4" borderId="1" xfId="1" applyNumberFormat="1" applyFont="1" applyFill="1" applyBorder="1" applyAlignment="1" applyProtection="1">
      <alignment vertical="center"/>
      <protection locked="0"/>
    </xf>
    <xf numFmtId="0" fontId="14" fillId="0" borderId="0" xfId="3" applyFont="1" applyFill="1" applyAlignment="1">
      <alignment vertical="center"/>
    </xf>
    <xf numFmtId="0" fontId="14" fillId="0" borderId="0" xfId="3" applyFont="1" applyFill="1"/>
    <xf numFmtId="4" fontId="4" fillId="0" borderId="0" xfId="3" applyNumberFormat="1" applyFont="1" applyFill="1"/>
    <xf numFmtId="165" fontId="13" fillId="3" borderId="1" xfId="1" applyNumberFormat="1" applyFont="1" applyFill="1" applyBorder="1" applyAlignment="1" applyProtection="1">
      <alignment vertical="center"/>
      <protection locked="0"/>
    </xf>
    <xf numFmtId="0" fontId="11" fillId="0" borderId="1" xfId="3" applyFont="1" applyBorder="1" applyAlignment="1">
      <alignment horizontal="center" wrapText="1"/>
    </xf>
    <xf numFmtId="0" fontId="10" fillId="0" borderId="0" xfId="3" applyFont="1" applyAlignment="1">
      <alignment horizontal="center"/>
    </xf>
    <xf numFmtId="0" fontId="15" fillId="0" borderId="0" xfId="3" applyFont="1" applyAlignment="1">
      <alignment wrapText="1"/>
    </xf>
    <xf numFmtId="0" fontId="11" fillId="0" borderId="0" xfId="3" applyFont="1" applyAlignment="1">
      <alignment horizontal="center"/>
    </xf>
    <xf numFmtId="4" fontId="11" fillId="0" borderId="0" xfId="3" applyNumberFormat="1" applyFont="1"/>
    <xf numFmtId="0" fontId="4" fillId="0" borderId="0" xfId="3" applyFont="1" applyProtection="1">
      <protection locked="0"/>
    </xf>
    <xf numFmtId="0" fontId="4" fillId="0" borderId="0" xfId="3" applyFont="1" applyFill="1" applyBorder="1"/>
    <xf numFmtId="0" fontId="2" fillId="0" borderId="0" xfId="3" applyFont="1" applyProtection="1">
      <protection locked="0"/>
    </xf>
    <xf numFmtId="4" fontId="2" fillId="0" borderId="0" xfId="3" applyNumberFormat="1" applyFont="1" applyProtection="1">
      <protection locked="0"/>
    </xf>
    <xf numFmtId="4" fontId="16" fillId="0" borderId="3" xfId="3" applyNumberFormat="1" applyFont="1" applyBorder="1" applyAlignment="1">
      <alignment horizontal="center" wrapText="1"/>
    </xf>
    <xf numFmtId="0" fontId="16" fillId="0" borderId="4" xfId="3" applyFont="1" applyBorder="1" applyAlignment="1">
      <alignment horizontal="center" wrapText="1"/>
    </xf>
    <xf numFmtId="0" fontId="16" fillId="0" borderId="1" xfId="3" applyFont="1" applyBorder="1" applyAlignment="1">
      <alignment horizontal="center" vertical="center" wrapText="1"/>
    </xf>
    <xf numFmtId="0" fontId="16" fillId="2" borderId="1" xfId="3" applyFont="1" applyFill="1" applyBorder="1" applyAlignment="1">
      <alignment vertical="center" wrapText="1"/>
    </xf>
    <xf numFmtId="0" fontId="16" fillId="2" borderId="1" xfId="3" applyFont="1" applyFill="1" applyBorder="1" applyAlignment="1" applyProtection="1">
      <alignment horizontal="center" vertical="center"/>
      <protection locked="0"/>
    </xf>
    <xf numFmtId="3" fontId="16" fillId="2" borderId="1" xfId="3" applyNumberFormat="1" applyFont="1" applyFill="1" applyBorder="1" applyAlignment="1" applyProtection="1">
      <alignment horizontal="center" vertical="center"/>
      <protection locked="0"/>
    </xf>
    <xf numFmtId="0" fontId="18" fillId="0" borderId="1" xfId="3" applyFont="1" applyBorder="1" applyAlignment="1">
      <alignment horizontal="center" vertical="center"/>
    </xf>
    <xf numFmtId="0" fontId="18" fillId="2" borderId="1" xfId="3" applyFont="1" applyFill="1" applyBorder="1" applyAlignment="1">
      <alignment vertical="center"/>
    </xf>
    <xf numFmtId="0" fontId="19" fillId="2" borderId="1" xfId="3" applyFont="1" applyFill="1" applyBorder="1" applyAlignment="1" applyProtection="1">
      <alignment vertical="center"/>
      <protection locked="0"/>
    </xf>
    <xf numFmtId="168" fontId="13" fillId="2" borderId="1" xfId="1" applyNumberFormat="1" applyFont="1" applyFill="1" applyBorder="1" applyAlignment="1" applyProtection="1">
      <alignment vertical="center"/>
      <protection locked="0"/>
    </xf>
    <xf numFmtId="0" fontId="19" fillId="0" borderId="1" xfId="3" applyFont="1" applyBorder="1" applyAlignment="1">
      <alignment horizontal="right" vertical="center"/>
    </xf>
    <xf numFmtId="0" fontId="19" fillId="0" borderId="1" xfId="3" applyFont="1" applyBorder="1" applyAlignment="1">
      <alignment vertical="center" wrapText="1"/>
    </xf>
    <xf numFmtId="0" fontId="19" fillId="0" borderId="1" xfId="3" applyFont="1" applyBorder="1" applyAlignment="1" applyProtection="1">
      <alignment vertical="center"/>
      <protection locked="0"/>
    </xf>
    <xf numFmtId="168" fontId="19" fillId="0" borderId="1" xfId="1" applyNumberFormat="1" applyFont="1" applyFill="1" applyBorder="1" applyAlignment="1" applyProtection="1">
      <alignment vertical="center"/>
      <protection locked="0"/>
    </xf>
    <xf numFmtId="168" fontId="19" fillId="0" borderId="1" xfId="1" applyNumberFormat="1" applyFont="1" applyBorder="1" applyAlignment="1" applyProtection="1">
      <alignment vertical="center"/>
      <protection locked="0"/>
    </xf>
    <xf numFmtId="0" fontId="19" fillId="0" borderId="1" xfId="3" applyFont="1" applyBorder="1" applyAlignment="1">
      <alignment vertical="center"/>
    </xf>
    <xf numFmtId="0" fontId="19" fillId="0" borderId="1" xfId="3" applyFont="1" applyBorder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19" fillId="0" borderId="1" xfId="3" applyFont="1" applyFill="1" applyBorder="1" applyAlignment="1" applyProtection="1">
      <alignment vertical="center"/>
      <protection locked="0"/>
    </xf>
    <xf numFmtId="168" fontId="19" fillId="2" borderId="1" xfId="1" applyNumberFormat="1" applyFont="1" applyFill="1" applyBorder="1" applyAlignment="1" applyProtection="1">
      <alignment vertical="center"/>
      <protection locked="0"/>
    </xf>
    <xf numFmtId="0" fontId="18" fillId="2" borderId="1" xfId="3" applyFont="1" applyFill="1" applyBorder="1" applyAlignment="1">
      <alignment vertical="center" wrapText="1"/>
    </xf>
    <xf numFmtId="0" fontId="16" fillId="0" borderId="1" xfId="3" applyFont="1" applyBorder="1" applyAlignment="1">
      <alignment horizontal="center" vertical="center"/>
    </xf>
    <xf numFmtId="0" fontId="16" fillId="2" borderId="1" xfId="3" applyFont="1" applyFill="1" applyBorder="1" applyAlignment="1">
      <alignment vertical="center"/>
    </xf>
    <xf numFmtId="168" fontId="16" fillId="2" borderId="1" xfId="1" applyNumberFormat="1" applyFont="1" applyFill="1" applyBorder="1" applyAlignment="1" applyProtection="1">
      <alignment vertical="center"/>
      <protection locked="0"/>
    </xf>
    <xf numFmtId="168" fontId="16" fillId="0" borderId="1" xfId="1" applyNumberFormat="1" applyFont="1" applyBorder="1" applyAlignment="1" applyProtection="1">
      <alignment vertical="center"/>
      <protection locked="0"/>
    </xf>
    <xf numFmtId="0" fontId="19" fillId="0" borderId="0" xfId="3" applyFont="1" applyBorder="1"/>
    <xf numFmtId="4" fontId="19" fillId="0" borderId="0" xfId="3" applyNumberFormat="1" applyFont="1" applyBorder="1"/>
    <xf numFmtId="0" fontId="20" fillId="0" borderId="0" xfId="3" applyFont="1"/>
    <xf numFmtId="0" fontId="19" fillId="0" borderId="0" xfId="3" applyFont="1" applyBorder="1" applyAlignment="1" applyProtection="1">
      <alignment vertical="top" wrapText="1"/>
      <protection locked="0"/>
    </xf>
    <xf numFmtId="14" fontId="19" fillId="0" borderId="0" xfId="3" applyNumberFormat="1" applyFont="1" applyBorder="1" applyAlignment="1" applyProtection="1">
      <alignment horizontal="left" vertical="top" wrapText="1"/>
      <protection locked="0"/>
    </xf>
    <xf numFmtId="0" fontId="19" fillId="0" borderId="0" xfId="3" applyFont="1" applyBorder="1" applyAlignment="1" applyProtection="1">
      <alignment vertical="top"/>
      <protection locked="0"/>
    </xf>
    <xf numFmtId="4" fontId="2" fillId="0" borderId="0" xfId="3" applyNumberFormat="1" applyFont="1"/>
    <xf numFmtId="0" fontId="19" fillId="0" borderId="1" xfId="3" applyFont="1" applyBorder="1" applyAlignment="1">
      <alignment horizontal="center" wrapText="1"/>
    </xf>
    <xf numFmtId="4" fontId="19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wrapText="1"/>
    </xf>
    <xf numFmtId="165" fontId="13" fillId="0" borderId="1" xfId="1" applyNumberFormat="1" applyFont="1" applyBorder="1" applyProtection="1">
      <protection locked="0"/>
    </xf>
    <xf numFmtId="0" fontId="19" fillId="0" borderId="1" xfId="3" applyFont="1" applyBorder="1" applyAlignment="1">
      <alignment wrapText="1"/>
    </xf>
    <xf numFmtId="165" fontId="19" fillId="0" borderId="1" xfId="1" applyNumberFormat="1" applyFont="1" applyBorder="1" applyProtection="1">
      <protection locked="0"/>
    </xf>
    <xf numFmtId="0" fontId="13" fillId="2" borderId="1" xfId="3" applyFont="1" applyFill="1" applyBorder="1"/>
    <xf numFmtId="165" fontId="13" fillId="2" borderId="1" xfId="1" applyNumberFormat="1" applyFont="1" applyFill="1" applyBorder="1"/>
    <xf numFmtId="14" fontId="3" fillId="0" borderId="0" xfId="3" applyNumberFormat="1" applyFont="1" applyProtection="1">
      <protection locked="0"/>
    </xf>
    <xf numFmtId="4" fontId="3" fillId="0" borderId="0" xfId="3" applyNumberFormat="1" applyFont="1" applyProtection="1">
      <protection locked="0"/>
    </xf>
    <xf numFmtId="4" fontId="16" fillId="0" borderId="3" xfId="3" applyNumberFormat="1" applyFont="1" applyBorder="1" applyAlignment="1">
      <alignment horizontal="center" wrapText="1"/>
    </xf>
    <xf numFmtId="165" fontId="19" fillId="0" borderId="1" xfId="1" applyNumberFormat="1" applyFont="1" applyFill="1" applyBorder="1" applyProtection="1">
      <protection locked="0"/>
    </xf>
    <xf numFmtId="4" fontId="4" fillId="0" borderId="0" xfId="3" applyNumberFormat="1" applyFont="1" applyBorder="1"/>
    <xf numFmtId="0" fontId="4" fillId="0" borderId="0" xfId="3" applyFont="1" applyBorder="1"/>
    <xf numFmtId="167" fontId="4" fillId="0" borderId="0" xfId="2" applyNumberFormat="1" applyFont="1" applyBorder="1"/>
    <xf numFmtId="10" fontId="4" fillId="0" borderId="0" xfId="2" applyNumberFormat="1" applyFont="1" applyBorder="1"/>
    <xf numFmtId="4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65" fontId="11" fillId="0" borderId="0" xfId="1" applyNumberFormat="1" applyFont="1" applyBorder="1" applyAlignment="1" applyProtection="1">
      <alignment vertical="center"/>
      <protection locked="0"/>
    </xf>
    <xf numFmtId="4" fontId="4" fillId="0" borderId="0" xfId="3" applyNumberFormat="1" applyFont="1" applyBorder="1" applyProtection="1">
      <protection locked="0"/>
    </xf>
    <xf numFmtId="0" fontId="4" fillId="0" borderId="0" xfId="3" applyFont="1" applyBorder="1" applyProtection="1">
      <protection locked="0"/>
    </xf>
    <xf numFmtId="164" fontId="4" fillId="0" borderId="0" xfId="3" applyNumberFormat="1" applyFont="1" applyFill="1" applyProtection="1">
      <protection locked="0"/>
    </xf>
    <xf numFmtId="165" fontId="3" fillId="0" borderId="0" xfId="3" applyNumberFormat="1" applyFont="1"/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2" fillId="0" borderId="1" xfId="3" applyFont="1" applyBorder="1" applyAlignment="1">
      <alignment horizontal="center"/>
    </xf>
    <xf numFmtId="0" fontId="9" fillId="0" borderId="0" xfId="3" applyFont="1" applyAlignment="1" applyProtection="1">
      <alignment horizontal="left"/>
      <protection locked="0"/>
    </xf>
    <xf numFmtId="0" fontId="9" fillId="0" borderId="0" xfId="3" applyFont="1" applyAlignment="1">
      <alignment horizontal="center"/>
    </xf>
    <xf numFmtId="0" fontId="9" fillId="0" borderId="0" xfId="3" applyFont="1" applyBorder="1" applyAlignment="1" applyProtection="1">
      <alignment horizontal="center"/>
      <protection locked="0"/>
    </xf>
    <xf numFmtId="0" fontId="13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 wrapText="1"/>
    </xf>
    <xf numFmtId="4" fontId="13" fillId="0" borderId="1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3" xfId="3" applyFont="1" applyBorder="1" applyAlignment="1" applyProtection="1">
      <alignment horizontal="center"/>
      <protection locked="0"/>
    </xf>
    <xf numFmtId="0" fontId="16" fillId="0" borderId="3" xfId="3" applyFont="1" applyBorder="1" applyAlignment="1">
      <alignment horizontal="center" wrapText="1"/>
    </xf>
    <xf numFmtId="4" fontId="16" fillId="0" borderId="3" xfId="3" applyNumberFormat="1" applyFont="1" applyBorder="1" applyAlignment="1">
      <alignment horizontal="center" wrapText="1"/>
    </xf>
    <xf numFmtId="0" fontId="2" fillId="0" borderId="0" xfId="3" applyFont="1" applyAlignment="1">
      <alignment horizontal="center"/>
    </xf>
    <xf numFmtId="0" fontId="2" fillId="0" borderId="0" xfId="3" applyFont="1" applyBorder="1" applyAlignment="1" applyProtection="1">
      <alignment horizontal="center"/>
      <protection locked="0"/>
    </xf>
  </cellXfs>
  <cellStyles count="7">
    <cellStyle name="Comma" xfId="1" builtinId="3"/>
    <cellStyle name="Normal" xfId="0" builtinId="0"/>
    <cellStyle name="Normal 2" xfId="4"/>
    <cellStyle name="Normal 2 2" xfId="5"/>
    <cellStyle name="Normal 3" xfId="3"/>
    <cellStyle name="Normal 4" xfId="6"/>
    <cellStyle name="Percent" xfId="2" builtinId="5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3429000</xdr:colOff>
      <xdr:row>0</xdr:row>
      <xdr:rowOff>0</xdr:rowOff>
    </xdr:from>
    <xdr:to>
      <xdr:col>3</xdr:col>
      <xdr:colOff>4038600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3086100</xdr:colOff>
      <xdr:row>0</xdr:row>
      <xdr:rowOff>9525</xdr:rowOff>
    </xdr:from>
    <xdr:to>
      <xdr:col>3</xdr:col>
      <xdr:colOff>3810000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9525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3409950</xdr:colOff>
      <xdr:row>0</xdr:row>
      <xdr:rowOff>66675</xdr:rowOff>
    </xdr:from>
    <xdr:to>
      <xdr:col>4</xdr:col>
      <xdr:colOff>228600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667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19050</xdr:rowOff>
    </xdr:from>
    <xdr:to>
      <xdr:col>5</xdr:col>
      <xdr:colOff>571500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16"/>
  <sheetViews>
    <sheetView zoomScaleNormal="100" workbookViewId="0">
      <selection activeCell="A9" sqref="A9"/>
    </sheetView>
  </sheetViews>
  <sheetFormatPr defaultRowHeight="12.75" x14ac:dyDescent="0.2"/>
  <cols>
    <col min="1" max="1" width="9.140625" style="4"/>
    <col min="2" max="2" width="7.85546875" style="4" customWidth="1"/>
    <col min="3" max="3" width="23.5703125" style="59" customWidth="1"/>
    <col min="4" max="4" width="78.7109375" style="4" customWidth="1"/>
    <col min="5" max="5" width="10.85546875" style="60" customWidth="1"/>
    <col min="6" max="6" width="12.28515625" style="61" customWidth="1"/>
    <col min="7" max="7" width="12.42578125" style="30" customWidth="1"/>
    <col min="8" max="8" width="9.140625" style="4"/>
    <col min="9" max="9" width="11" style="4" bestFit="1" customWidth="1"/>
    <col min="10" max="16384" width="9.140625" style="4"/>
  </cols>
  <sheetData>
    <row r="1" spans="3:9" x14ac:dyDescent="0.2">
      <c r="C1" s="175" t="s">
        <v>0</v>
      </c>
      <c r="D1" s="175"/>
      <c r="E1" s="1"/>
      <c r="F1" s="2"/>
      <c r="G1" s="3"/>
    </row>
    <row r="2" spans="3:9" x14ac:dyDescent="0.2">
      <c r="C2" s="175" t="s">
        <v>1</v>
      </c>
      <c r="D2" s="175"/>
      <c r="E2" s="1"/>
      <c r="F2" s="2"/>
      <c r="G2" s="3"/>
    </row>
    <row r="3" spans="3:9" x14ac:dyDescent="0.2">
      <c r="C3" s="5" t="s">
        <v>2</v>
      </c>
      <c r="D3" s="5"/>
      <c r="E3" s="1"/>
      <c r="F3" s="2"/>
      <c r="G3" s="3"/>
    </row>
    <row r="4" spans="3:9" x14ac:dyDescent="0.2">
      <c r="C4" s="5" t="s">
        <v>3</v>
      </c>
      <c r="D4" s="5"/>
      <c r="E4" s="1"/>
      <c r="F4" s="2"/>
      <c r="G4" s="3"/>
    </row>
    <row r="5" spans="3:9" hidden="1" x14ac:dyDescent="0.2">
      <c r="C5" s="6"/>
      <c r="D5" s="5"/>
      <c r="E5" s="1"/>
      <c r="F5" s="2"/>
      <c r="G5" s="3"/>
    </row>
    <row r="6" spans="3:9" x14ac:dyDescent="0.2">
      <c r="C6" s="176" t="s">
        <v>4</v>
      </c>
      <c r="D6" s="176"/>
      <c r="E6" s="176"/>
      <c r="F6" s="176"/>
      <c r="G6" s="176"/>
    </row>
    <row r="7" spans="3:9" x14ac:dyDescent="0.2">
      <c r="C7" s="177" t="s">
        <v>349</v>
      </c>
      <c r="D7" s="177"/>
      <c r="E7" s="177"/>
      <c r="F7" s="177"/>
      <c r="G7" s="177"/>
    </row>
    <row r="8" spans="3:9" x14ac:dyDescent="0.2">
      <c r="C8" s="176" t="s">
        <v>5</v>
      </c>
      <c r="D8" s="176"/>
      <c r="E8" s="176"/>
      <c r="F8" s="176"/>
      <c r="G8" s="176"/>
    </row>
    <row r="9" spans="3:9" x14ac:dyDescent="0.2">
      <c r="C9" s="173" t="s">
        <v>6</v>
      </c>
      <c r="D9" s="174" t="s">
        <v>7</v>
      </c>
      <c r="E9" s="174" t="s">
        <v>8</v>
      </c>
      <c r="F9" s="174" t="s">
        <v>9</v>
      </c>
      <c r="G9" s="174"/>
    </row>
    <row r="10" spans="3:9" ht="24" customHeight="1" x14ac:dyDescent="0.2">
      <c r="C10" s="173"/>
      <c r="D10" s="174"/>
      <c r="E10" s="174"/>
      <c r="F10" s="7" t="s">
        <v>10</v>
      </c>
      <c r="G10" s="7" t="s">
        <v>11</v>
      </c>
    </row>
    <row r="11" spans="3:9" ht="12" customHeight="1" x14ac:dyDescent="0.2">
      <c r="C11" s="9">
        <v>1</v>
      </c>
      <c r="D11" s="10">
        <v>2</v>
      </c>
      <c r="E11" s="10">
        <v>3</v>
      </c>
      <c r="F11" s="10">
        <v>4</v>
      </c>
      <c r="G11" s="10">
        <v>5</v>
      </c>
    </row>
    <row r="12" spans="3:9" ht="12" customHeight="1" x14ac:dyDescent="0.2">
      <c r="C12" s="11" t="s">
        <v>12</v>
      </c>
      <c r="D12" s="12" t="s">
        <v>13</v>
      </c>
      <c r="E12" s="13"/>
      <c r="F12" s="14">
        <v>1529.8299999999581</v>
      </c>
      <c r="G12" s="14">
        <v>3596.2081999999937</v>
      </c>
    </row>
    <row r="13" spans="3:9" ht="12" customHeight="1" x14ac:dyDescent="0.2">
      <c r="C13" s="11" t="s">
        <v>14</v>
      </c>
      <c r="D13" s="16" t="s">
        <v>15</v>
      </c>
      <c r="E13" s="17"/>
      <c r="F13" s="18"/>
      <c r="G13" s="18"/>
    </row>
    <row r="14" spans="3:9" ht="12" customHeight="1" x14ac:dyDescent="0.2">
      <c r="C14" s="11" t="s">
        <v>16</v>
      </c>
      <c r="D14" s="16" t="s">
        <v>17</v>
      </c>
      <c r="E14" s="17"/>
      <c r="F14" s="18">
        <v>269930.17</v>
      </c>
      <c r="G14" s="18">
        <v>269930.17</v>
      </c>
      <c r="I14" s="172"/>
    </row>
    <row r="15" spans="3:9" ht="28.5" customHeight="1" x14ac:dyDescent="0.2">
      <c r="C15" s="11" t="s">
        <v>18</v>
      </c>
      <c r="D15" s="20" t="s">
        <v>19</v>
      </c>
      <c r="E15" s="17"/>
      <c r="F15" s="18"/>
      <c r="G15" s="18"/>
    </row>
    <row r="16" spans="3:9" ht="12" customHeight="1" x14ac:dyDescent="0.2">
      <c r="C16" s="11" t="s">
        <v>20</v>
      </c>
      <c r="D16" s="16" t="s">
        <v>21</v>
      </c>
      <c r="E16" s="17"/>
      <c r="F16" s="18">
        <v>-268400.34000000003</v>
      </c>
      <c r="G16" s="18">
        <v>-266333.96179999999</v>
      </c>
    </row>
    <row r="17" spans="3:11" ht="12" customHeight="1" x14ac:dyDescent="0.2">
      <c r="C17" s="11" t="s">
        <v>12</v>
      </c>
      <c r="D17" s="21" t="s">
        <v>22</v>
      </c>
      <c r="E17" s="13"/>
      <c r="F17" s="14">
        <v>136041.66000000003</v>
      </c>
      <c r="G17" s="14">
        <v>99750.990800000145</v>
      </c>
    </row>
    <row r="18" spans="3:11" ht="12" customHeight="1" x14ac:dyDescent="0.2">
      <c r="C18" s="11" t="s">
        <v>23</v>
      </c>
      <c r="D18" s="16" t="s">
        <v>24</v>
      </c>
      <c r="E18" s="17"/>
      <c r="F18" s="18"/>
      <c r="G18" s="18"/>
    </row>
    <row r="19" spans="3:11" ht="12" customHeight="1" x14ac:dyDescent="0.2">
      <c r="C19" s="11" t="s">
        <v>25</v>
      </c>
      <c r="D19" s="16" t="s">
        <v>26</v>
      </c>
      <c r="E19" s="17"/>
      <c r="F19" s="18">
        <v>486372.71</v>
      </c>
      <c r="G19" s="18">
        <v>425995.67000000004</v>
      </c>
    </row>
    <row r="20" spans="3:11" s="24" customFormat="1" ht="30.75" customHeight="1" x14ac:dyDescent="0.25">
      <c r="C20" s="22" t="s">
        <v>27</v>
      </c>
      <c r="D20" s="23" t="s">
        <v>28</v>
      </c>
      <c r="E20" s="17"/>
      <c r="F20" s="18"/>
      <c r="G20" s="18"/>
    </row>
    <row r="21" spans="3:11" s="24" customFormat="1" ht="26.25" customHeight="1" x14ac:dyDescent="0.25">
      <c r="C21" s="22" t="s">
        <v>29</v>
      </c>
      <c r="D21" s="23" t="s">
        <v>30</v>
      </c>
      <c r="E21" s="17"/>
      <c r="F21" s="18">
        <v>19520.77</v>
      </c>
      <c r="G21" s="18">
        <v>19520.77</v>
      </c>
    </row>
    <row r="22" spans="3:11" s="24" customFormat="1" ht="27" customHeight="1" x14ac:dyDescent="0.25">
      <c r="C22" s="22" t="s">
        <v>31</v>
      </c>
      <c r="D22" s="23" t="s">
        <v>32</v>
      </c>
      <c r="E22" s="17"/>
      <c r="F22" s="18">
        <v>-369851.82</v>
      </c>
      <c r="G22" s="18">
        <v>-345765.44919999992</v>
      </c>
    </row>
    <row r="23" spans="3:11" ht="12" customHeight="1" x14ac:dyDescent="0.2">
      <c r="C23" s="11" t="s">
        <v>12</v>
      </c>
      <c r="D23" s="12" t="s">
        <v>33</v>
      </c>
      <c r="E23" s="13"/>
      <c r="F23" s="14">
        <v>6513624.5599999996</v>
      </c>
      <c r="G23" s="14">
        <v>8066150.0884999996</v>
      </c>
    </row>
    <row r="24" spans="3:11" s="29" customFormat="1" ht="12" customHeight="1" x14ac:dyDescent="0.2">
      <c r="C24" s="25" t="s">
        <v>12</v>
      </c>
      <c r="D24" s="26" t="s">
        <v>34</v>
      </c>
      <c r="E24" s="27"/>
      <c r="F24" s="28">
        <v>6513624.5599999996</v>
      </c>
      <c r="G24" s="28">
        <v>8066150.0884999996</v>
      </c>
    </row>
    <row r="25" spans="3:11" ht="12" customHeight="1" x14ac:dyDescent="0.2">
      <c r="C25" s="11" t="s">
        <v>35</v>
      </c>
      <c r="D25" s="16" t="s">
        <v>36</v>
      </c>
      <c r="E25" s="17"/>
      <c r="F25" s="18">
        <v>6463624.5599999996</v>
      </c>
      <c r="G25" s="18">
        <v>8016150.0884999996</v>
      </c>
      <c r="I25" s="172"/>
    </row>
    <row r="26" spans="3:11" ht="12" customHeight="1" x14ac:dyDescent="0.2">
      <c r="C26" s="11" t="s">
        <v>37</v>
      </c>
      <c r="D26" s="16" t="s">
        <v>38</v>
      </c>
      <c r="E26" s="17"/>
      <c r="F26" s="18"/>
      <c r="G26" s="18"/>
    </row>
    <row r="27" spans="3:11" ht="12" customHeight="1" x14ac:dyDescent="0.2">
      <c r="C27" s="11" t="s">
        <v>39</v>
      </c>
      <c r="D27" s="16" t="s">
        <v>40</v>
      </c>
      <c r="E27" s="17"/>
      <c r="F27" s="18"/>
      <c r="G27" s="18"/>
    </row>
    <row r="28" spans="3:11" ht="12" customHeight="1" x14ac:dyDescent="0.2">
      <c r="C28" s="11" t="s">
        <v>41</v>
      </c>
      <c r="D28" s="16" t="s">
        <v>42</v>
      </c>
      <c r="E28" s="17"/>
      <c r="F28" s="18"/>
      <c r="G28" s="18"/>
    </row>
    <row r="29" spans="3:11" ht="12" customHeight="1" x14ac:dyDescent="0.2">
      <c r="C29" s="11" t="s">
        <v>43</v>
      </c>
      <c r="D29" s="16" t="s">
        <v>44</v>
      </c>
      <c r="E29" s="17"/>
      <c r="F29" s="18"/>
      <c r="G29" s="18"/>
    </row>
    <row r="30" spans="3:11" ht="28.5" customHeight="1" x14ac:dyDescent="0.2">
      <c r="C30" s="11" t="s">
        <v>45</v>
      </c>
      <c r="D30" s="20" t="s">
        <v>46</v>
      </c>
      <c r="E30" s="17"/>
      <c r="F30" s="18"/>
      <c r="G30" s="18"/>
      <c r="K30" s="30"/>
    </row>
    <row r="31" spans="3:11" ht="12" customHeight="1" x14ac:dyDescent="0.2">
      <c r="C31" s="11" t="s">
        <v>47</v>
      </c>
      <c r="D31" s="16" t="s">
        <v>48</v>
      </c>
      <c r="E31" s="17"/>
      <c r="F31" s="18">
        <v>50000</v>
      </c>
      <c r="G31" s="18">
        <v>50000</v>
      </c>
    </row>
    <row r="32" spans="3:11" ht="12" customHeight="1" x14ac:dyDescent="0.2">
      <c r="C32" s="11" t="s">
        <v>49</v>
      </c>
      <c r="D32" s="16" t="s">
        <v>50</v>
      </c>
      <c r="E32" s="17"/>
      <c r="F32" s="18"/>
      <c r="G32" s="18"/>
    </row>
    <row r="33" spans="3:7" ht="12" customHeight="1" x14ac:dyDescent="0.2">
      <c r="C33" s="11" t="s">
        <v>51</v>
      </c>
      <c r="D33" s="16" t="s">
        <v>52</v>
      </c>
      <c r="E33" s="17"/>
      <c r="F33" s="18"/>
      <c r="G33" s="18"/>
    </row>
    <row r="34" spans="3:7" ht="12" customHeight="1" x14ac:dyDescent="0.2">
      <c r="C34" s="11" t="s">
        <v>53</v>
      </c>
      <c r="D34" s="16" t="s">
        <v>54</v>
      </c>
      <c r="E34" s="17"/>
      <c r="F34" s="18"/>
      <c r="G34" s="18"/>
    </row>
    <row r="35" spans="3:7" ht="12" customHeight="1" x14ac:dyDescent="0.2">
      <c r="C35" s="11" t="s">
        <v>55</v>
      </c>
      <c r="D35" s="16" t="s">
        <v>56</v>
      </c>
      <c r="E35" s="17"/>
      <c r="F35" s="31"/>
      <c r="G35" s="31"/>
    </row>
    <row r="36" spans="3:7" s="29" customFormat="1" ht="12" customHeight="1" x14ac:dyDescent="0.2">
      <c r="C36" s="25" t="s">
        <v>12</v>
      </c>
      <c r="D36" s="32" t="s">
        <v>57</v>
      </c>
      <c r="E36" s="27"/>
      <c r="F36" s="33"/>
      <c r="G36" s="33"/>
    </row>
    <row r="37" spans="3:7" ht="26.25" customHeight="1" x14ac:dyDescent="0.2">
      <c r="C37" s="11" t="s">
        <v>58</v>
      </c>
      <c r="D37" s="20" t="s">
        <v>59</v>
      </c>
      <c r="E37" s="17"/>
      <c r="F37" s="31"/>
      <c r="G37" s="31"/>
    </row>
    <row r="38" spans="3:7" ht="12" customHeight="1" x14ac:dyDescent="0.2">
      <c r="C38" s="11" t="s">
        <v>60</v>
      </c>
      <c r="D38" s="20" t="s">
        <v>61</v>
      </c>
      <c r="E38" s="17"/>
      <c r="F38" s="31"/>
      <c r="G38" s="31"/>
    </row>
    <row r="39" spans="3:7" ht="12" customHeight="1" x14ac:dyDescent="0.2">
      <c r="C39" s="11" t="s">
        <v>62</v>
      </c>
      <c r="D39" s="20" t="s">
        <v>63</v>
      </c>
      <c r="E39" s="17"/>
      <c r="F39" s="31"/>
      <c r="G39" s="31"/>
    </row>
    <row r="40" spans="3:7" ht="12" customHeight="1" x14ac:dyDescent="0.2">
      <c r="C40" s="11" t="s">
        <v>12</v>
      </c>
      <c r="D40" s="12" t="s">
        <v>64</v>
      </c>
      <c r="E40" s="13"/>
      <c r="F40" s="15">
        <v>4067526.95</v>
      </c>
      <c r="G40" s="15">
        <v>1748796.99</v>
      </c>
    </row>
    <row r="41" spans="3:7" ht="12" customHeight="1" x14ac:dyDescent="0.2">
      <c r="C41" s="11" t="s">
        <v>65</v>
      </c>
      <c r="D41" s="16" t="s">
        <v>66</v>
      </c>
      <c r="E41" s="17"/>
      <c r="F41" s="31">
        <v>2347966.52</v>
      </c>
      <c r="G41" s="31"/>
    </row>
    <row r="42" spans="3:7" ht="12" customHeight="1" x14ac:dyDescent="0.2">
      <c r="C42" s="11" t="s">
        <v>67</v>
      </c>
      <c r="D42" s="16" t="s">
        <v>68</v>
      </c>
      <c r="E42" s="17"/>
      <c r="F42" s="18">
        <v>1709146.43</v>
      </c>
      <c r="G42" s="31">
        <v>1748796.99</v>
      </c>
    </row>
    <row r="43" spans="3:7" ht="12" customHeight="1" x14ac:dyDescent="0.2">
      <c r="C43" s="11">
        <v>186</v>
      </c>
      <c r="D43" s="16" t="s">
        <v>69</v>
      </c>
      <c r="E43" s="17"/>
      <c r="F43" s="31">
        <v>10414</v>
      </c>
      <c r="G43" s="31"/>
    </row>
    <row r="44" spans="3:7" ht="12" customHeight="1" x14ac:dyDescent="0.2">
      <c r="C44" s="11" t="s">
        <v>12</v>
      </c>
      <c r="D44" s="12" t="s">
        <v>70</v>
      </c>
      <c r="E44" s="34"/>
      <c r="F44" s="14">
        <v>2084355.2700000005</v>
      </c>
      <c r="G44" s="14">
        <v>2198453.9840000002</v>
      </c>
    </row>
    <row r="45" spans="3:7" ht="12" customHeight="1" x14ac:dyDescent="0.2">
      <c r="C45" s="11">
        <v>11</v>
      </c>
      <c r="D45" s="16" t="s">
        <v>71</v>
      </c>
      <c r="E45" s="17"/>
      <c r="F45" s="18">
        <v>343135.72999999986</v>
      </c>
      <c r="G45" s="18">
        <v>289766.17000000004</v>
      </c>
    </row>
    <row r="46" spans="3:7" s="37" customFormat="1" ht="12" customHeight="1" x14ac:dyDescent="0.2">
      <c r="C46" s="35" t="s">
        <v>12</v>
      </c>
      <c r="D46" s="36" t="s">
        <v>72</v>
      </c>
      <c r="E46" s="27"/>
      <c r="F46" s="33">
        <v>1741219.5400000005</v>
      </c>
      <c r="G46" s="33">
        <v>1908687.814</v>
      </c>
    </row>
    <row r="47" spans="3:7" ht="12" customHeight="1" x14ac:dyDescent="0.2">
      <c r="C47" s="11">
        <v>12</v>
      </c>
      <c r="D47" s="16" t="s">
        <v>73</v>
      </c>
      <c r="E47" s="38"/>
      <c r="F47" s="18">
        <v>1245164.6100000003</v>
      </c>
      <c r="G47" s="18">
        <v>1401071.6539999999</v>
      </c>
    </row>
    <row r="48" spans="3:7" ht="12" customHeight="1" x14ac:dyDescent="0.2">
      <c r="C48" s="11">
        <v>13</v>
      </c>
      <c r="D48" s="16" t="s">
        <v>74</v>
      </c>
      <c r="E48" s="38"/>
      <c r="F48" s="18">
        <v>0</v>
      </c>
      <c r="G48" s="18">
        <v>0</v>
      </c>
    </row>
    <row r="49" spans="3:9" ht="12" customHeight="1" x14ac:dyDescent="0.2">
      <c r="C49" s="11">
        <v>14</v>
      </c>
      <c r="D49" s="16" t="s">
        <v>75</v>
      </c>
      <c r="E49" s="38"/>
      <c r="F49" s="18">
        <v>0</v>
      </c>
      <c r="G49" s="18">
        <v>0</v>
      </c>
    </row>
    <row r="50" spans="3:9" ht="12" customHeight="1" x14ac:dyDescent="0.2">
      <c r="C50" s="11">
        <v>15</v>
      </c>
      <c r="D50" s="16" t="s">
        <v>76</v>
      </c>
      <c r="E50" s="38"/>
      <c r="F50" s="18">
        <v>27995.51999999999</v>
      </c>
      <c r="G50" s="18">
        <v>13829.079999999991</v>
      </c>
    </row>
    <row r="51" spans="3:9" ht="12" customHeight="1" x14ac:dyDescent="0.2">
      <c r="C51" s="11">
        <v>16</v>
      </c>
      <c r="D51" s="16" t="s">
        <v>77</v>
      </c>
      <c r="E51" s="38"/>
      <c r="F51" s="18">
        <v>39999.87000000001</v>
      </c>
      <c r="G51" s="18">
        <v>5278.09</v>
      </c>
    </row>
    <row r="52" spans="3:9" ht="12" customHeight="1" x14ac:dyDescent="0.2">
      <c r="C52" s="11">
        <v>17</v>
      </c>
      <c r="D52" s="16" t="s">
        <v>78</v>
      </c>
      <c r="E52" s="38"/>
      <c r="F52" s="18">
        <v>428059.54</v>
      </c>
      <c r="G52" s="18">
        <v>488508.99</v>
      </c>
      <c r="I52" s="30"/>
    </row>
    <row r="53" spans="3:9" ht="12" customHeight="1" x14ac:dyDescent="0.2">
      <c r="C53" s="11" t="s">
        <v>79</v>
      </c>
      <c r="D53" s="16" t="s">
        <v>80</v>
      </c>
      <c r="E53" s="38"/>
      <c r="F53" s="40">
        <v>0</v>
      </c>
      <c r="G53" s="40">
        <v>0</v>
      </c>
    </row>
    <row r="54" spans="3:9" ht="26.25" customHeight="1" x14ac:dyDescent="0.2">
      <c r="C54" s="11" t="s">
        <v>348</v>
      </c>
      <c r="D54" s="41" t="s">
        <v>81</v>
      </c>
      <c r="E54" s="13"/>
      <c r="F54" s="42">
        <v>1999477.8599999999</v>
      </c>
      <c r="G54" s="42">
        <v>2281115.5999999996</v>
      </c>
    </row>
    <row r="55" spans="3:9" ht="12" customHeight="1" x14ac:dyDescent="0.2">
      <c r="C55" s="11" t="s">
        <v>12</v>
      </c>
      <c r="D55" s="12" t="s">
        <v>82</v>
      </c>
      <c r="E55" s="13"/>
      <c r="F55" s="14">
        <v>2160152.91</v>
      </c>
      <c r="G55" s="14">
        <v>2136534.2406000001</v>
      </c>
    </row>
    <row r="56" spans="3:9" ht="12" customHeight="1" x14ac:dyDescent="0.2">
      <c r="C56" s="11">
        <v>192</v>
      </c>
      <c r="D56" s="16" t="s">
        <v>83</v>
      </c>
      <c r="E56" s="17"/>
      <c r="F56" s="31">
        <v>1900576.03</v>
      </c>
      <c r="G56" s="31">
        <v>1785746.58</v>
      </c>
    </row>
    <row r="57" spans="3:9" ht="12" customHeight="1" x14ac:dyDescent="0.2">
      <c r="C57" s="11" t="s">
        <v>84</v>
      </c>
      <c r="D57" s="16" t="s">
        <v>85</v>
      </c>
      <c r="E57" s="17"/>
      <c r="F57" s="31">
        <v>259576.88</v>
      </c>
      <c r="G57" s="31">
        <v>350787.6606</v>
      </c>
    </row>
    <row r="58" spans="3:9" ht="12" customHeight="1" x14ac:dyDescent="0.2">
      <c r="C58" s="11"/>
      <c r="D58" s="12" t="s">
        <v>86</v>
      </c>
      <c r="E58" s="13"/>
      <c r="F58" s="14">
        <v>65692.56</v>
      </c>
      <c r="G58" s="14">
        <v>65692.56</v>
      </c>
    </row>
    <row r="59" spans="3:9" ht="12" customHeight="1" x14ac:dyDescent="0.2">
      <c r="C59" s="11"/>
      <c r="D59" s="12" t="s">
        <v>87</v>
      </c>
      <c r="E59" s="13"/>
      <c r="F59" s="14">
        <v>17028401.599999998</v>
      </c>
      <c r="G59" s="14">
        <v>16600090.6621</v>
      </c>
      <c r="I59" s="43"/>
    </row>
    <row r="60" spans="3:9" ht="12" customHeight="1" x14ac:dyDescent="0.2">
      <c r="C60" s="178" t="s">
        <v>88</v>
      </c>
      <c r="D60" s="178"/>
      <c r="E60" s="178"/>
      <c r="F60" s="178"/>
      <c r="G60" s="178"/>
      <c r="I60" s="43"/>
    </row>
    <row r="61" spans="3:9" ht="12" customHeight="1" x14ac:dyDescent="0.2">
      <c r="C61" s="173" t="s">
        <v>6</v>
      </c>
      <c r="D61" s="174" t="s">
        <v>7</v>
      </c>
      <c r="E61" s="174" t="s">
        <v>8</v>
      </c>
      <c r="F61" s="174" t="s">
        <v>9</v>
      </c>
      <c r="G61" s="174"/>
      <c r="I61" s="43"/>
    </row>
    <row r="62" spans="3:9" ht="12" customHeight="1" x14ac:dyDescent="0.2">
      <c r="C62" s="173"/>
      <c r="D62" s="174"/>
      <c r="E62" s="174"/>
      <c r="F62" s="7" t="s">
        <v>10</v>
      </c>
      <c r="G62" s="8" t="s">
        <v>11</v>
      </c>
    </row>
    <row r="63" spans="3:9" ht="12" customHeight="1" x14ac:dyDescent="0.2">
      <c r="C63" s="9">
        <v>1</v>
      </c>
      <c r="D63" s="10">
        <v>2</v>
      </c>
      <c r="E63" s="10">
        <v>3</v>
      </c>
      <c r="F63" s="10">
        <v>4</v>
      </c>
      <c r="G63" s="10">
        <v>5</v>
      </c>
    </row>
    <row r="64" spans="3:9" ht="12" customHeight="1" x14ac:dyDescent="0.2">
      <c r="C64" s="9" t="s">
        <v>12</v>
      </c>
      <c r="D64" s="44" t="s">
        <v>89</v>
      </c>
      <c r="E64" s="13"/>
      <c r="F64" s="45">
        <v>8695000</v>
      </c>
      <c r="G64" s="45">
        <v>8695000</v>
      </c>
    </row>
    <row r="65" spans="3:9" ht="12" customHeight="1" x14ac:dyDescent="0.2">
      <c r="C65" s="9">
        <v>900</v>
      </c>
      <c r="D65" s="16" t="s">
        <v>90</v>
      </c>
      <c r="E65" s="17"/>
      <c r="F65" s="19">
        <v>8695000</v>
      </c>
      <c r="G65" s="19">
        <v>8695000</v>
      </c>
    </row>
    <row r="66" spans="3:9" ht="12" customHeight="1" x14ac:dyDescent="0.2">
      <c r="C66" s="9">
        <v>901</v>
      </c>
      <c r="D66" s="16" t="s">
        <v>91</v>
      </c>
      <c r="E66" s="17"/>
      <c r="F66" s="19"/>
      <c r="G66" s="19"/>
    </row>
    <row r="67" spans="3:9" ht="12" customHeight="1" x14ac:dyDescent="0.2">
      <c r="C67" s="9" t="s">
        <v>12</v>
      </c>
      <c r="D67" s="44" t="s">
        <v>92</v>
      </c>
      <c r="E67" s="13"/>
      <c r="F67" s="45">
        <v>-4623799.0200000005</v>
      </c>
      <c r="G67" s="45">
        <v>-4776288.24</v>
      </c>
      <c r="I67" s="172"/>
    </row>
    <row r="68" spans="3:9" ht="12" customHeight="1" x14ac:dyDescent="0.2">
      <c r="C68" s="9">
        <v>910</v>
      </c>
      <c r="D68" s="16" t="s">
        <v>93</v>
      </c>
      <c r="E68" s="17"/>
      <c r="F68" s="19">
        <v>0</v>
      </c>
      <c r="G68" s="19">
        <v>0</v>
      </c>
    </row>
    <row r="69" spans="3:9" s="37" customFormat="1" ht="12" customHeight="1" x14ac:dyDescent="0.2">
      <c r="C69" s="46">
        <v>911</v>
      </c>
      <c r="D69" s="36" t="s">
        <v>94</v>
      </c>
      <c r="E69" s="47"/>
      <c r="F69" s="48"/>
      <c r="G69" s="48"/>
    </row>
    <row r="70" spans="3:9" ht="12" customHeight="1" x14ac:dyDescent="0.2">
      <c r="C70" s="9" t="s">
        <v>12</v>
      </c>
      <c r="D70" s="16" t="s">
        <v>95</v>
      </c>
      <c r="E70" s="17"/>
      <c r="F70" s="19"/>
      <c r="G70" s="19"/>
    </row>
    <row r="71" spans="3:9" ht="12" customHeight="1" x14ac:dyDescent="0.2">
      <c r="C71" s="9" t="s">
        <v>12</v>
      </c>
      <c r="D71" s="16" t="s">
        <v>96</v>
      </c>
      <c r="E71" s="17"/>
      <c r="F71" s="19"/>
      <c r="G71" s="19"/>
    </row>
    <row r="72" spans="3:9" ht="12" customHeight="1" x14ac:dyDescent="0.2">
      <c r="C72" s="9" t="s">
        <v>12</v>
      </c>
      <c r="D72" s="16" t="s">
        <v>97</v>
      </c>
      <c r="E72" s="17"/>
      <c r="F72" s="19"/>
      <c r="G72" s="19"/>
    </row>
    <row r="73" spans="3:9" ht="12" customHeight="1" x14ac:dyDescent="0.2">
      <c r="C73" s="9" t="s">
        <v>12</v>
      </c>
      <c r="D73" s="16" t="s">
        <v>98</v>
      </c>
      <c r="E73" s="17"/>
      <c r="F73" s="19"/>
      <c r="G73" s="19"/>
    </row>
    <row r="74" spans="3:9" ht="12" customHeight="1" x14ac:dyDescent="0.2">
      <c r="C74" s="9">
        <v>919</v>
      </c>
      <c r="D74" s="16" t="s">
        <v>99</v>
      </c>
      <c r="E74" s="17"/>
      <c r="F74" s="19"/>
      <c r="G74" s="19"/>
    </row>
    <row r="75" spans="3:9" ht="12" customHeight="1" x14ac:dyDescent="0.2">
      <c r="C75" s="9" t="s">
        <v>100</v>
      </c>
      <c r="D75" s="16" t="s">
        <v>101</v>
      </c>
      <c r="E75" s="17"/>
      <c r="F75" s="39"/>
      <c r="G75" s="39"/>
    </row>
    <row r="76" spans="3:9" s="37" customFormat="1" ht="12" customHeight="1" x14ac:dyDescent="0.2">
      <c r="C76" s="46" t="s">
        <v>12</v>
      </c>
      <c r="D76" s="36" t="s">
        <v>102</v>
      </c>
      <c r="E76" s="47"/>
      <c r="F76" s="28">
        <v>-4623799.0200000005</v>
      </c>
      <c r="G76" s="28">
        <v>-4776288.24</v>
      </c>
    </row>
    <row r="77" spans="3:9" ht="12" customHeight="1" x14ac:dyDescent="0.2">
      <c r="C77" s="9" t="s">
        <v>103</v>
      </c>
      <c r="D77" s="16" t="s">
        <v>104</v>
      </c>
      <c r="E77" s="17"/>
      <c r="F77" s="39">
        <v>-4730820.37</v>
      </c>
      <c r="G77" s="39">
        <v>-4797545.9400000004</v>
      </c>
    </row>
    <row r="78" spans="3:9" ht="12" customHeight="1" x14ac:dyDescent="0.2">
      <c r="C78" s="9" t="s">
        <v>105</v>
      </c>
      <c r="D78" s="16" t="s">
        <v>106</v>
      </c>
      <c r="E78" s="38"/>
      <c r="F78" s="39">
        <v>107021.35</v>
      </c>
      <c r="G78" s="39">
        <v>21257.7</v>
      </c>
    </row>
    <row r="79" spans="3:9" ht="12" customHeight="1" x14ac:dyDescent="0.2">
      <c r="C79" s="9" t="s">
        <v>12</v>
      </c>
      <c r="D79" s="44" t="s">
        <v>107</v>
      </c>
      <c r="E79" s="13"/>
      <c r="F79" s="45">
        <v>10606785.91</v>
      </c>
      <c r="G79" s="45">
        <v>10713694.23</v>
      </c>
    </row>
    <row r="80" spans="3:9" s="37" customFormat="1" ht="12" customHeight="1" x14ac:dyDescent="0.2">
      <c r="C80" s="46" t="s">
        <v>12</v>
      </c>
      <c r="D80" s="36" t="s">
        <v>108</v>
      </c>
      <c r="E80" s="47"/>
      <c r="F80" s="48">
        <v>10600441.52</v>
      </c>
      <c r="G80" s="48">
        <v>10707357.970000001</v>
      </c>
    </row>
    <row r="81" spans="3:7" ht="12" customHeight="1" x14ac:dyDescent="0.2">
      <c r="C81" s="9">
        <v>980</v>
      </c>
      <c r="D81" s="16" t="s">
        <v>109</v>
      </c>
      <c r="E81" s="17"/>
      <c r="F81" s="19">
        <v>6085834.6299999999</v>
      </c>
      <c r="G81" s="19">
        <v>5834695.3799999999</v>
      </c>
    </row>
    <row r="82" spans="3:7" ht="12" customHeight="1" x14ac:dyDescent="0.2">
      <c r="C82" s="9">
        <v>982</v>
      </c>
      <c r="D82" s="16" t="s">
        <v>110</v>
      </c>
      <c r="E82" s="17"/>
      <c r="F82" s="19">
        <v>1350308.03</v>
      </c>
      <c r="G82" s="19">
        <v>1658929.32</v>
      </c>
    </row>
    <row r="83" spans="3:7" ht="12" customHeight="1" x14ac:dyDescent="0.2">
      <c r="C83" s="9">
        <v>983</v>
      </c>
      <c r="D83" s="16" t="s">
        <v>111</v>
      </c>
      <c r="E83" s="17"/>
      <c r="F83" s="19">
        <v>2815955.34</v>
      </c>
      <c r="G83" s="19">
        <v>2934173.64</v>
      </c>
    </row>
    <row r="84" spans="3:7" ht="12" customHeight="1" x14ac:dyDescent="0.2">
      <c r="C84" s="9">
        <v>984</v>
      </c>
      <c r="D84" s="16" t="s">
        <v>112</v>
      </c>
      <c r="E84" s="17"/>
      <c r="F84" s="19">
        <v>250311.29</v>
      </c>
      <c r="G84" s="19">
        <v>279559.63</v>
      </c>
    </row>
    <row r="85" spans="3:7" ht="12" customHeight="1" x14ac:dyDescent="0.2">
      <c r="C85" s="9">
        <v>985</v>
      </c>
      <c r="D85" s="16" t="s">
        <v>113</v>
      </c>
      <c r="E85" s="17"/>
      <c r="F85" s="19"/>
      <c r="G85" s="19"/>
    </row>
    <row r="86" spans="3:7" ht="12" customHeight="1" x14ac:dyDescent="0.2">
      <c r="C86" s="9" t="s">
        <v>114</v>
      </c>
      <c r="D86" s="16" t="s">
        <v>115</v>
      </c>
      <c r="E86" s="17"/>
      <c r="F86" s="19">
        <v>98032.23</v>
      </c>
      <c r="G86" s="19"/>
    </row>
    <row r="87" spans="3:7" s="37" customFormat="1" ht="12" customHeight="1" x14ac:dyDescent="0.2">
      <c r="C87" s="46" t="s">
        <v>12</v>
      </c>
      <c r="D87" s="36" t="s">
        <v>116</v>
      </c>
      <c r="E87" s="47"/>
      <c r="F87" s="49"/>
      <c r="G87" s="49"/>
    </row>
    <row r="88" spans="3:7" ht="12" customHeight="1" x14ac:dyDescent="0.2">
      <c r="C88" s="9">
        <v>970</v>
      </c>
      <c r="D88" s="16" t="s">
        <v>117</v>
      </c>
      <c r="E88" s="17"/>
      <c r="F88" s="19"/>
      <c r="G88" s="19"/>
    </row>
    <row r="89" spans="3:7" ht="25.5" customHeight="1" x14ac:dyDescent="0.2">
      <c r="C89" s="9">
        <v>971</v>
      </c>
      <c r="D89" s="20" t="s">
        <v>118</v>
      </c>
      <c r="E89" s="17"/>
      <c r="F89" s="19"/>
      <c r="G89" s="19"/>
    </row>
    <row r="90" spans="3:7" ht="25.5" customHeight="1" x14ac:dyDescent="0.2">
      <c r="C90" s="9">
        <v>972.97299999999996</v>
      </c>
      <c r="D90" s="20" t="s">
        <v>119</v>
      </c>
      <c r="E90" s="17"/>
      <c r="F90" s="19"/>
      <c r="G90" s="19"/>
    </row>
    <row r="91" spans="3:7" ht="12" customHeight="1" x14ac:dyDescent="0.2">
      <c r="C91" s="9">
        <v>974</v>
      </c>
      <c r="D91" s="16" t="s">
        <v>120</v>
      </c>
      <c r="E91" s="17"/>
      <c r="F91" s="19"/>
      <c r="G91" s="19"/>
    </row>
    <row r="92" spans="3:7" s="37" customFormat="1" ht="12" customHeight="1" x14ac:dyDescent="0.2">
      <c r="C92" s="46" t="s">
        <v>12</v>
      </c>
      <c r="D92" s="36" t="s">
        <v>121</v>
      </c>
      <c r="E92" s="47"/>
      <c r="F92" s="28">
        <v>6344.39</v>
      </c>
      <c r="G92" s="28">
        <v>6336.26</v>
      </c>
    </row>
    <row r="93" spans="3:7" ht="12" customHeight="1" x14ac:dyDescent="0.2">
      <c r="C93" s="9">
        <v>960</v>
      </c>
      <c r="D93" s="16" t="s">
        <v>122</v>
      </c>
      <c r="E93" s="50"/>
      <c r="F93" s="39">
        <v>6344.39</v>
      </c>
      <c r="G93" s="39">
        <v>6336.26</v>
      </c>
    </row>
    <row r="94" spans="3:7" s="54" customFormat="1" ht="12" customHeight="1" x14ac:dyDescent="0.2">
      <c r="C94" s="51">
        <v>961962963967</v>
      </c>
      <c r="D94" s="52" t="s">
        <v>123</v>
      </c>
      <c r="E94" s="53"/>
      <c r="F94" s="18">
        <v>0</v>
      </c>
      <c r="G94" s="18"/>
    </row>
    <row r="95" spans="3:7" ht="12" customHeight="1" x14ac:dyDescent="0.2">
      <c r="C95" s="9" t="s">
        <v>12</v>
      </c>
      <c r="D95" s="44" t="s">
        <v>124</v>
      </c>
      <c r="E95" s="13"/>
      <c r="F95" s="45">
        <v>1667770.19</v>
      </c>
      <c r="G95" s="45">
        <v>478535.26</v>
      </c>
    </row>
    <row r="96" spans="3:7" ht="12" customHeight="1" x14ac:dyDescent="0.2">
      <c r="C96" s="9">
        <v>22</v>
      </c>
      <c r="D96" s="55" t="s">
        <v>125</v>
      </c>
      <c r="E96" s="38"/>
      <c r="F96" s="39">
        <v>69134.459999999992</v>
      </c>
      <c r="G96" s="39">
        <v>67389.27</v>
      </c>
    </row>
    <row r="97" spans="3:9" ht="12" customHeight="1" x14ac:dyDescent="0.2">
      <c r="C97" s="9">
        <v>23</v>
      </c>
      <c r="D97" s="55" t="s">
        <v>126</v>
      </c>
      <c r="E97" s="38"/>
      <c r="F97" s="39">
        <v>332279.24000000005</v>
      </c>
      <c r="G97" s="39">
        <v>158868.71</v>
      </c>
    </row>
    <row r="98" spans="3:9" ht="12" customHeight="1" x14ac:dyDescent="0.2">
      <c r="C98" s="9">
        <v>24</v>
      </c>
      <c r="D98" s="55" t="s">
        <v>127</v>
      </c>
      <c r="E98" s="38"/>
      <c r="F98" s="39"/>
      <c r="G98" s="39">
        <v>0</v>
      </c>
    </row>
    <row r="99" spans="3:9" ht="12" customHeight="1" x14ac:dyDescent="0.2">
      <c r="C99" s="9">
        <v>25</v>
      </c>
      <c r="D99" s="55" t="s">
        <v>128</v>
      </c>
      <c r="E99" s="38"/>
      <c r="F99" s="39">
        <v>175287.63000000003</v>
      </c>
      <c r="G99" s="39">
        <v>72122</v>
      </c>
    </row>
    <row r="100" spans="3:9" ht="12" customHeight="1" x14ac:dyDescent="0.2">
      <c r="C100" s="9">
        <v>26</v>
      </c>
      <c r="D100" s="55" t="s">
        <v>129</v>
      </c>
      <c r="E100" s="38"/>
      <c r="F100" s="19">
        <v>1000000</v>
      </c>
      <c r="G100" s="39">
        <v>0</v>
      </c>
    </row>
    <row r="101" spans="3:9" ht="12" customHeight="1" x14ac:dyDescent="0.2">
      <c r="C101" s="9">
        <v>21</v>
      </c>
      <c r="D101" s="55" t="s">
        <v>130</v>
      </c>
      <c r="E101" s="38"/>
      <c r="F101" s="39">
        <v>114290.38999999998</v>
      </c>
      <c r="G101" s="39">
        <v>20013.009999999998</v>
      </c>
    </row>
    <row r="102" spans="3:9" ht="12" customHeight="1" x14ac:dyDescent="0.2">
      <c r="C102" s="9" t="s">
        <v>131</v>
      </c>
      <c r="D102" s="55" t="s">
        <v>132</v>
      </c>
      <c r="E102" s="38"/>
      <c r="F102" s="39">
        <v>-23221.529999999988</v>
      </c>
      <c r="G102" s="39">
        <v>160142.26999999999</v>
      </c>
    </row>
    <row r="103" spans="3:9" ht="12" customHeight="1" x14ac:dyDescent="0.2">
      <c r="C103" s="9" t="s">
        <v>12</v>
      </c>
      <c r="D103" s="44" t="s">
        <v>133</v>
      </c>
      <c r="E103" s="13"/>
      <c r="F103" s="45">
        <v>0</v>
      </c>
      <c r="G103" s="45">
        <v>1000000</v>
      </c>
    </row>
    <row r="104" spans="3:9" ht="12" customHeight="1" x14ac:dyDescent="0.2">
      <c r="C104" s="9">
        <v>950.95100000000002</v>
      </c>
      <c r="D104" s="16" t="s">
        <v>134</v>
      </c>
      <c r="E104" s="17"/>
      <c r="F104" s="19"/>
      <c r="G104" s="19"/>
    </row>
    <row r="105" spans="3:9" ht="12" customHeight="1" x14ac:dyDescent="0.2">
      <c r="C105" s="9">
        <v>954</v>
      </c>
      <c r="D105" s="16" t="s">
        <v>135</v>
      </c>
      <c r="E105" s="17"/>
      <c r="F105" s="19"/>
      <c r="G105" s="19"/>
    </row>
    <row r="106" spans="3:9" ht="12" customHeight="1" x14ac:dyDescent="0.2">
      <c r="C106" s="9" t="s">
        <v>136</v>
      </c>
      <c r="D106" s="16" t="s">
        <v>137</v>
      </c>
      <c r="E106" s="17"/>
      <c r="F106" s="19"/>
      <c r="G106" s="39">
        <v>1000000</v>
      </c>
    </row>
    <row r="107" spans="3:9" ht="12" customHeight="1" x14ac:dyDescent="0.2">
      <c r="C107" s="9">
        <v>957</v>
      </c>
      <c r="D107" s="16" t="s">
        <v>138</v>
      </c>
      <c r="E107" s="17"/>
      <c r="F107" s="19"/>
      <c r="G107" s="19"/>
    </row>
    <row r="108" spans="3:9" s="54" customFormat="1" ht="12" customHeight="1" x14ac:dyDescent="0.2">
      <c r="C108" s="56">
        <v>969</v>
      </c>
      <c r="D108" s="57" t="s">
        <v>139</v>
      </c>
      <c r="E108" s="58"/>
      <c r="F108" s="14">
        <v>682644.52</v>
      </c>
      <c r="G108" s="14">
        <v>489149.41330000001</v>
      </c>
      <c r="H108" s="81"/>
    </row>
    <row r="109" spans="3:9" ht="12" customHeight="1" x14ac:dyDescent="0.2">
      <c r="C109" s="9" t="s">
        <v>12</v>
      </c>
      <c r="D109" s="44" t="s">
        <v>140</v>
      </c>
      <c r="E109" s="13"/>
      <c r="F109" s="45">
        <v>17028401.600000001</v>
      </c>
      <c r="G109" s="45">
        <v>16600090.6633</v>
      </c>
      <c r="H109" s="172"/>
    </row>
    <row r="110" spans="3:9" ht="11.25" customHeight="1" x14ac:dyDescent="0.2">
      <c r="I110" s="30"/>
    </row>
    <row r="111" spans="3:9" x14ac:dyDescent="0.2">
      <c r="C111" s="62" t="s">
        <v>351</v>
      </c>
      <c r="D111" s="63"/>
      <c r="E111" s="64"/>
      <c r="F111" s="64"/>
      <c r="G111" s="64"/>
    </row>
    <row r="112" spans="3:9" ht="12.75" customHeight="1" x14ac:dyDescent="0.2">
      <c r="C112" s="65"/>
      <c r="D112" s="66"/>
      <c r="E112" s="67"/>
      <c r="G112" s="61"/>
    </row>
    <row r="113" spans="2:7" x14ac:dyDescent="0.2">
      <c r="C113" s="68" t="s">
        <v>350</v>
      </c>
      <c r="D113" s="63"/>
      <c r="E113" s="69"/>
      <c r="F113" s="69" t="s">
        <v>141</v>
      </c>
      <c r="G113" s="70"/>
    </row>
    <row r="114" spans="2:7" ht="21.75" customHeight="1" x14ac:dyDescent="0.2">
      <c r="B114" s="71"/>
      <c r="C114" s="72"/>
      <c r="D114" s="73"/>
    </row>
    <row r="115" spans="2:7" x14ac:dyDescent="0.2">
      <c r="C115" s="65"/>
      <c r="D115" s="65"/>
      <c r="E115" s="69"/>
      <c r="F115" s="69"/>
      <c r="G115" s="70"/>
    </row>
    <row r="116" spans="2:7" x14ac:dyDescent="0.2">
      <c r="C116" s="74"/>
      <c r="D116" s="75"/>
      <c r="E116" s="76"/>
      <c r="F116" s="77"/>
      <c r="G116" s="78"/>
    </row>
  </sheetData>
  <mergeCells count="14">
    <mergeCell ref="C60:G60"/>
    <mergeCell ref="C61:C62"/>
    <mergeCell ref="D61:D62"/>
    <mergeCell ref="E61:E62"/>
    <mergeCell ref="F61:G61"/>
    <mergeCell ref="C9:C10"/>
    <mergeCell ref="D9:D10"/>
    <mergeCell ref="E9:E10"/>
    <mergeCell ref="F9:G9"/>
    <mergeCell ref="C1:D1"/>
    <mergeCell ref="C2:D2"/>
    <mergeCell ref="C6:G6"/>
    <mergeCell ref="C7:G7"/>
    <mergeCell ref="C8:G8"/>
  </mergeCells>
  <pageMargins left="0.98425196850393704" right="0" top="0.39370078740157483" bottom="0.98425196850393704" header="0.39370078740157483" footer="0.31496062992125984"/>
  <pageSetup paperSize="9" scale="49" fitToHeight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128"/>
  <sheetViews>
    <sheetView tabSelected="1" topLeftCell="C1" zoomScaleNormal="100" workbookViewId="0">
      <selection activeCell="H2" sqref="H2"/>
    </sheetView>
  </sheetViews>
  <sheetFormatPr defaultRowHeight="12.75" x14ac:dyDescent="0.2"/>
  <cols>
    <col min="1" max="1" width="11.42578125" style="54" customWidth="1"/>
    <col min="2" max="2" width="10.7109375" style="54" customWidth="1"/>
    <col min="3" max="3" width="22.140625" style="54" customWidth="1"/>
    <col min="4" max="4" width="89.28515625" style="54" customWidth="1"/>
    <col min="5" max="5" width="9.85546875" style="67" customWidth="1"/>
    <col min="6" max="6" width="14.85546875" style="61" customWidth="1"/>
    <col min="7" max="7" width="14.28515625" style="61" customWidth="1"/>
    <col min="8" max="8" width="9.85546875" style="81" bestFit="1" customWidth="1"/>
    <col min="9" max="9" width="11.85546875" style="162" bestFit="1" customWidth="1"/>
    <col min="10" max="10" width="9.140625" style="163"/>
    <col min="11" max="16384" width="9.140625" style="54"/>
  </cols>
  <sheetData>
    <row r="1" spans="3:8" x14ac:dyDescent="0.2">
      <c r="C1" s="179" t="s">
        <v>0</v>
      </c>
      <c r="D1" s="179"/>
      <c r="E1" s="79"/>
      <c r="F1" s="80"/>
      <c r="G1" s="80"/>
    </row>
    <row r="2" spans="3:8" x14ac:dyDescent="0.2">
      <c r="C2" s="179" t="s">
        <v>1</v>
      </c>
      <c r="D2" s="179"/>
      <c r="E2" s="79"/>
      <c r="F2" s="80"/>
      <c r="G2" s="80"/>
    </row>
    <row r="3" spans="3:8" x14ac:dyDescent="0.2">
      <c r="C3" s="82" t="s">
        <v>2</v>
      </c>
      <c r="D3" s="82"/>
      <c r="E3" s="79"/>
      <c r="F3" s="80"/>
      <c r="G3" s="80"/>
    </row>
    <row r="4" spans="3:8" x14ac:dyDescent="0.2">
      <c r="C4" s="82" t="s">
        <v>3</v>
      </c>
      <c r="D4" s="82"/>
      <c r="E4" s="79"/>
      <c r="F4" s="80"/>
      <c r="G4" s="80"/>
    </row>
    <row r="5" spans="3:8" x14ac:dyDescent="0.2">
      <c r="C5" s="82"/>
      <c r="D5" s="82"/>
      <c r="E5" s="79"/>
      <c r="F5" s="80"/>
      <c r="G5" s="80"/>
    </row>
    <row r="6" spans="3:8" x14ac:dyDescent="0.2">
      <c r="C6" s="180" t="s">
        <v>142</v>
      </c>
      <c r="D6" s="180"/>
      <c r="E6" s="180"/>
      <c r="F6" s="180"/>
      <c r="G6" s="180"/>
    </row>
    <row r="7" spans="3:8" x14ac:dyDescent="0.2">
      <c r="C7" s="181" t="s">
        <v>349</v>
      </c>
      <c r="D7" s="181"/>
      <c r="E7" s="181"/>
      <c r="F7" s="181"/>
      <c r="G7" s="181"/>
    </row>
    <row r="8" spans="3:8" x14ac:dyDescent="0.2">
      <c r="C8" s="182" t="s">
        <v>6</v>
      </c>
      <c r="D8" s="182"/>
      <c r="E8" s="183" t="s">
        <v>143</v>
      </c>
      <c r="F8" s="184" t="s">
        <v>144</v>
      </c>
      <c r="G8" s="184"/>
    </row>
    <row r="9" spans="3:8" ht="25.5" x14ac:dyDescent="0.2">
      <c r="C9" s="182"/>
      <c r="D9" s="182"/>
      <c r="E9" s="183"/>
      <c r="F9" s="83" t="s">
        <v>10</v>
      </c>
      <c r="G9" s="83" t="s">
        <v>11</v>
      </c>
    </row>
    <row r="10" spans="3:8" ht="12" customHeight="1" x14ac:dyDescent="0.2">
      <c r="C10" s="84">
        <v>1</v>
      </c>
      <c r="D10" s="84">
        <v>2</v>
      </c>
      <c r="E10" s="85">
        <v>3</v>
      </c>
      <c r="F10" s="86">
        <v>4</v>
      </c>
      <c r="G10" s="86">
        <v>5</v>
      </c>
    </row>
    <row r="11" spans="3:8" ht="12" customHeight="1" x14ac:dyDescent="0.2">
      <c r="C11" s="85"/>
      <c r="D11" s="87" t="s">
        <v>145</v>
      </c>
      <c r="E11" s="88"/>
      <c r="F11" s="89">
        <v>2349326.7599999988</v>
      </c>
      <c r="G11" s="89">
        <v>2261750</v>
      </c>
    </row>
    <row r="12" spans="3:8" ht="12" customHeight="1" x14ac:dyDescent="0.2">
      <c r="C12" s="85"/>
      <c r="D12" s="87" t="s">
        <v>146</v>
      </c>
      <c r="E12" s="88"/>
      <c r="F12" s="89">
        <v>2277186.919999999</v>
      </c>
      <c r="G12" s="89">
        <v>2051566.83</v>
      </c>
    </row>
    <row r="13" spans="3:8" ht="12" customHeight="1" x14ac:dyDescent="0.2">
      <c r="C13" s="85">
        <v>750</v>
      </c>
      <c r="D13" s="90" t="s">
        <v>147</v>
      </c>
      <c r="E13" s="91"/>
      <c r="F13" s="92">
        <v>3146885.5599999991</v>
      </c>
      <c r="G13" s="92">
        <v>2540210.98</v>
      </c>
      <c r="H13" s="94"/>
    </row>
    <row r="14" spans="3:8" ht="12" customHeight="1" x14ac:dyDescent="0.2">
      <c r="C14" s="85">
        <v>752</v>
      </c>
      <c r="D14" s="90" t="s">
        <v>148</v>
      </c>
      <c r="E14" s="91"/>
      <c r="F14" s="92"/>
      <c r="G14" s="92"/>
      <c r="H14" s="94"/>
    </row>
    <row r="15" spans="3:8" ht="12" customHeight="1" x14ac:dyDescent="0.2">
      <c r="C15" s="85">
        <v>753</v>
      </c>
      <c r="D15" s="90" t="s">
        <v>149</v>
      </c>
      <c r="E15" s="91"/>
      <c r="F15" s="92"/>
      <c r="G15" s="92"/>
      <c r="H15" s="94"/>
    </row>
    <row r="16" spans="3:8" ht="12" customHeight="1" x14ac:dyDescent="0.2">
      <c r="C16" s="85">
        <v>754</v>
      </c>
      <c r="D16" s="90" t="s">
        <v>150</v>
      </c>
      <c r="E16" s="91"/>
      <c r="F16" s="92"/>
      <c r="G16" s="92"/>
      <c r="H16" s="94"/>
    </row>
    <row r="17" spans="3:11" ht="13.5" customHeight="1" x14ac:dyDescent="0.2">
      <c r="C17" s="85">
        <v>755</v>
      </c>
      <c r="D17" s="95" t="s">
        <v>151</v>
      </c>
      <c r="E17" s="91"/>
      <c r="F17" s="92">
        <v>-834245.14</v>
      </c>
      <c r="G17" s="92">
        <v>-478172.43</v>
      </c>
      <c r="H17" s="94"/>
    </row>
    <row r="18" spans="3:11" ht="12" customHeight="1" x14ac:dyDescent="0.2">
      <c r="C18" s="85">
        <v>756</v>
      </c>
      <c r="D18" s="90" t="s">
        <v>152</v>
      </c>
      <c r="E18" s="91"/>
      <c r="F18" s="92">
        <v>-106120.14999999998</v>
      </c>
      <c r="G18" s="92">
        <v>106236.8</v>
      </c>
      <c r="H18" s="94"/>
    </row>
    <row r="19" spans="3:11" ht="12" customHeight="1" x14ac:dyDescent="0.2">
      <c r="C19" s="85">
        <v>757</v>
      </c>
      <c r="D19" s="90" t="s">
        <v>153</v>
      </c>
      <c r="E19" s="91"/>
      <c r="F19" s="92"/>
      <c r="G19" s="92"/>
      <c r="H19" s="94"/>
    </row>
    <row r="20" spans="3:11" ht="12" customHeight="1" x14ac:dyDescent="0.2">
      <c r="C20" s="85">
        <v>758</v>
      </c>
      <c r="D20" s="90" t="s">
        <v>154</v>
      </c>
      <c r="E20" s="91"/>
      <c r="F20" s="92">
        <v>70666.649999999994</v>
      </c>
      <c r="G20" s="92">
        <v>-116708.52</v>
      </c>
      <c r="H20" s="94"/>
    </row>
    <row r="21" spans="3:11" ht="12" customHeight="1" x14ac:dyDescent="0.2">
      <c r="C21" s="85"/>
      <c r="D21" s="87" t="s">
        <v>155</v>
      </c>
      <c r="E21" s="88"/>
      <c r="F21" s="89">
        <v>72139.839999999997</v>
      </c>
      <c r="G21" s="89">
        <v>210183.17</v>
      </c>
    </row>
    <row r="22" spans="3:11" ht="12" customHeight="1" x14ac:dyDescent="0.2">
      <c r="C22" s="85">
        <v>760</v>
      </c>
      <c r="D22" s="90" t="s">
        <v>156</v>
      </c>
      <c r="E22" s="91"/>
      <c r="F22" s="92">
        <v>51400</v>
      </c>
      <c r="G22" s="92">
        <v>54920</v>
      </c>
      <c r="H22" s="94"/>
    </row>
    <row r="23" spans="3:11" ht="12" customHeight="1" x14ac:dyDescent="0.2">
      <c r="C23" s="85">
        <v>764</v>
      </c>
      <c r="D23" s="90" t="s">
        <v>157</v>
      </c>
      <c r="E23" s="91"/>
      <c r="F23" s="92"/>
      <c r="G23" s="92"/>
    </row>
    <row r="24" spans="3:11" ht="12" customHeight="1" x14ac:dyDescent="0.2">
      <c r="C24" s="85">
        <v>768</v>
      </c>
      <c r="D24" s="90" t="s">
        <v>158</v>
      </c>
      <c r="E24" s="91"/>
      <c r="F24" s="92"/>
      <c r="G24" s="92"/>
    </row>
    <row r="25" spans="3:11" ht="12" customHeight="1" x14ac:dyDescent="0.2">
      <c r="C25" s="85">
        <v>769</v>
      </c>
      <c r="D25" s="90" t="s">
        <v>159</v>
      </c>
      <c r="E25" s="91"/>
      <c r="F25" s="92">
        <v>20739.839999999997</v>
      </c>
      <c r="G25" s="92">
        <v>155263.17000000001</v>
      </c>
    </row>
    <row r="26" spans="3:11" ht="12" customHeight="1" x14ac:dyDescent="0.2">
      <c r="C26" s="85"/>
      <c r="D26" s="87" t="s">
        <v>160</v>
      </c>
      <c r="E26" s="88"/>
      <c r="F26" s="89">
        <v>1232559.808013598</v>
      </c>
      <c r="G26" s="89">
        <v>1313176.0190000001</v>
      </c>
    </row>
    <row r="27" spans="3:11" ht="12" customHeight="1" x14ac:dyDescent="0.2">
      <c r="C27" s="85"/>
      <c r="D27" s="87" t="s">
        <v>161</v>
      </c>
      <c r="E27" s="88"/>
      <c r="F27" s="89">
        <v>909747.88801359781</v>
      </c>
      <c r="G27" s="89">
        <v>979732.99</v>
      </c>
      <c r="I27" s="164"/>
    </row>
    <row r="28" spans="3:11" ht="12" customHeight="1" x14ac:dyDescent="0.2">
      <c r="C28" s="85">
        <v>400</v>
      </c>
      <c r="D28" s="90" t="s">
        <v>162</v>
      </c>
      <c r="E28" s="96"/>
      <c r="F28" s="92">
        <v>960890.66999999993</v>
      </c>
      <c r="G28" s="92">
        <v>1088762.8800000001</v>
      </c>
      <c r="H28" s="94"/>
      <c r="I28" s="165"/>
    </row>
    <row r="29" spans="3:11" ht="12" customHeight="1" x14ac:dyDescent="0.2">
      <c r="C29" s="85"/>
      <c r="D29" s="90" t="s">
        <v>163</v>
      </c>
      <c r="E29" s="96"/>
      <c r="F29" s="92">
        <v>51465.048013597945</v>
      </c>
      <c r="G29" s="92">
        <v>62466.8</v>
      </c>
    </row>
    <row r="30" spans="3:11" ht="12" customHeight="1" x14ac:dyDescent="0.2">
      <c r="C30" s="85">
        <v>402</v>
      </c>
      <c r="D30" s="90" t="s">
        <v>164</v>
      </c>
      <c r="E30" s="96"/>
      <c r="F30" s="92">
        <v>-24013.760000000002</v>
      </c>
      <c r="G30" s="92">
        <v>-6092.66</v>
      </c>
      <c r="H30" s="94"/>
      <c r="K30" s="61"/>
    </row>
    <row r="31" spans="3:11" ht="12" customHeight="1" x14ac:dyDescent="0.2">
      <c r="C31" s="85">
        <v>403</v>
      </c>
      <c r="D31" s="90" t="s">
        <v>165</v>
      </c>
      <c r="E31" s="96"/>
      <c r="F31" s="92"/>
      <c r="G31" s="92"/>
      <c r="H31" s="94"/>
    </row>
    <row r="32" spans="3:11" s="100" customFormat="1" ht="15.75" customHeight="1" x14ac:dyDescent="0.25">
      <c r="C32" s="98">
        <v>404</v>
      </c>
      <c r="D32" s="95" t="s">
        <v>166</v>
      </c>
      <c r="E32" s="96"/>
      <c r="F32" s="92">
        <v>-150880.64000000001</v>
      </c>
      <c r="G32" s="92">
        <v>-159242.92000000001</v>
      </c>
      <c r="H32" s="99"/>
      <c r="I32" s="166"/>
      <c r="J32" s="167"/>
    </row>
    <row r="33" spans="3:10" ht="12" customHeight="1" x14ac:dyDescent="0.2">
      <c r="C33" s="85">
        <v>405</v>
      </c>
      <c r="D33" s="90" t="s">
        <v>167</v>
      </c>
      <c r="E33" s="96"/>
      <c r="F33" s="92">
        <v>-22230.059999999979</v>
      </c>
      <c r="G33" s="92">
        <v>87762.5</v>
      </c>
      <c r="H33" s="94"/>
    </row>
    <row r="34" spans="3:10" ht="12" customHeight="1" x14ac:dyDescent="0.2">
      <c r="C34" s="85">
        <v>406</v>
      </c>
      <c r="D34" s="90" t="s">
        <v>168</v>
      </c>
      <c r="E34" s="96"/>
      <c r="F34" s="92">
        <v>182501.45</v>
      </c>
      <c r="G34" s="92">
        <v>-96834.31</v>
      </c>
      <c r="H34" s="94"/>
    </row>
    <row r="35" spans="3:10" ht="12" customHeight="1" x14ac:dyDescent="0.2">
      <c r="C35" s="85">
        <v>407</v>
      </c>
      <c r="D35" s="90" t="s">
        <v>169</v>
      </c>
      <c r="E35" s="96"/>
      <c r="F35" s="92">
        <v>-81213.400000000009</v>
      </c>
      <c r="G35" s="92">
        <v>29859.320000000003</v>
      </c>
      <c r="H35" s="94"/>
    </row>
    <row r="36" spans="3:10" s="100" customFormat="1" ht="12" customHeight="1" x14ac:dyDescent="0.25">
      <c r="C36" s="98">
        <v>408</v>
      </c>
      <c r="D36" s="95" t="s">
        <v>170</v>
      </c>
      <c r="E36" s="96"/>
      <c r="F36" s="92">
        <v>-140.30999999999949</v>
      </c>
      <c r="G36" s="92">
        <v>-32710.799999999999</v>
      </c>
      <c r="H36" s="99"/>
      <c r="I36" s="166"/>
      <c r="J36" s="167"/>
    </row>
    <row r="37" spans="3:10" ht="12" customHeight="1" x14ac:dyDescent="0.2">
      <c r="C37" s="85">
        <v>409</v>
      </c>
      <c r="D37" s="90" t="s">
        <v>171</v>
      </c>
      <c r="E37" s="91"/>
      <c r="F37" s="92">
        <v>-6631.1100000000015</v>
      </c>
      <c r="G37" s="92">
        <v>5762.1799999999994</v>
      </c>
      <c r="H37" s="94"/>
    </row>
    <row r="38" spans="3:10" ht="12" customHeight="1" x14ac:dyDescent="0.2">
      <c r="C38" s="85"/>
      <c r="D38" s="87" t="s">
        <v>172</v>
      </c>
      <c r="E38" s="88"/>
      <c r="F38" s="89">
        <v>0</v>
      </c>
      <c r="G38" s="89">
        <v>0</v>
      </c>
    </row>
    <row r="39" spans="3:10" ht="12" customHeight="1" x14ac:dyDescent="0.2">
      <c r="C39" s="85" t="s">
        <v>173</v>
      </c>
      <c r="D39" s="90" t="s">
        <v>174</v>
      </c>
      <c r="E39" s="91"/>
      <c r="F39" s="93"/>
      <c r="G39" s="93"/>
    </row>
    <row r="40" spans="3:10" ht="12" customHeight="1" x14ac:dyDescent="0.2">
      <c r="C40" s="85" t="s">
        <v>175</v>
      </c>
      <c r="D40" s="90" t="s">
        <v>176</v>
      </c>
      <c r="E40" s="91"/>
      <c r="F40" s="93"/>
      <c r="G40" s="93"/>
    </row>
    <row r="41" spans="3:10" ht="12" customHeight="1" x14ac:dyDescent="0.2">
      <c r="C41" s="85">
        <v>415</v>
      </c>
      <c r="D41" s="90" t="s">
        <v>177</v>
      </c>
      <c r="E41" s="91"/>
      <c r="F41" s="93"/>
      <c r="G41" s="93"/>
    </row>
    <row r="42" spans="3:10" ht="12" customHeight="1" x14ac:dyDescent="0.2">
      <c r="C42" s="85">
        <v>416.41699999999997</v>
      </c>
      <c r="D42" s="90" t="s">
        <v>178</v>
      </c>
      <c r="E42" s="91"/>
      <c r="F42" s="93"/>
      <c r="G42" s="93"/>
    </row>
    <row r="43" spans="3:10" ht="12" customHeight="1" x14ac:dyDescent="0.2">
      <c r="C43" s="85">
        <v>418.41899999999998</v>
      </c>
      <c r="D43" s="90" t="s">
        <v>179</v>
      </c>
      <c r="E43" s="91"/>
      <c r="F43" s="93"/>
      <c r="G43" s="93"/>
    </row>
    <row r="44" spans="3:10" ht="12" customHeight="1" x14ac:dyDescent="0.2">
      <c r="C44" s="85"/>
      <c r="D44" s="87" t="s">
        <v>180</v>
      </c>
      <c r="E44" s="88"/>
      <c r="F44" s="89">
        <v>322811.9200000001</v>
      </c>
      <c r="G44" s="89">
        <v>333443.02900000004</v>
      </c>
    </row>
    <row r="45" spans="3:10" ht="12" customHeight="1" x14ac:dyDescent="0.2">
      <c r="C45" s="85">
        <v>420</v>
      </c>
      <c r="D45" s="90" t="s">
        <v>181</v>
      </c>
      <c r="E45" s="91"/>
      <c r="F45" s="92">
        <v>38260.39</v>
      </c>
      <c r="G45" s="92">
        <v>30712.8292</v>
      </c>
      <c r="H45" s="94"/>
    </row>
    <row r="46" spans="3:10" ht="12" customHeight="1" x14ac:dyDescent="0.2">
      <c r="C46" s="85">
        <v>421</v>
      </c>
      <c r="D46" s="90" t="s">
        <v>182</v>
      </c>
      <c r="E46" s="96"/>
      <c r="F46" s="92">
        <v>4675.2299999999996</v>
      </c>
      <c r="G46" s="92">
        <v>3886.4</v>
      </c>
      <c r="H46" s="94"/>
    </row>
    <row r="47" spans="3:10" ht="12" customHeight="1" x14ac:dyDescent="0.2">
      <c r="C47" s="85">
        <v>422</v>
      </c>
      <c r="D47" s="90" t="s">
        <v>183</v>
      </c>
      <c r="E47" s="96"/>
      <c r="F47" s="92">
        <v>56458.02</v>
      </c>
      <c r="G47" s="92">
        <v>59856</v>
      </c>
      <c r="H47" s="94"/>
    </row>
    <row r="48" spans="3:10" ht="12" customHeight="1" x14ac:dyDescent="0.2">
      <c r="C48" s="85">
        <v>423</v>
      </c>
      <c r="D48" s="90" t="s">
        <v>184</v>
      </c>
      <c r="E48" s="96"/>
      <c r="F48" s="92">
        <v>25704.81</v>
      </c>
      <c r="G48" s="92">
        <v>25704.804499999998</v>
      </c>
      <c r="H48" s="94"/>
    </row>
    <row r="49" spans="3:9" ht="12" customHeight="1" x14ac:dyDescent="0.2">
      <c r="C49" s="85">
        <v>424</v>
      </c>
      <c r="D49" s="90" t="s">
        <v>185</v>
      </c>
      <c r="E49" s="96"/>
      <c r="F49" s="92">
        <v>49994.98</v>
      </c>
      <c r="G49" s="92">
        <v>31839.170000000002</v>
      </c>
      <c r="H49" s="94"/>
    </row>
    <row r="50" spans="3:9" ht="12" customHeight="1" x14ac:dyDescent="0.2">
      <c r="C50" s="85">
        <v>425.42899999999997</v>
      </c>
      <c r="D50" s="90" t="s">
        <v>186</v>
      </c>
      <c r="E50" s="96"/>
      <c r="F50" s="92">
        <v>147718.49000000011</v>
      </c>
      <c r="G50" s="92">
        <v>181443.82530000003</v>
      </c>
      <c r="H50" s="94"/>
    </row>
    <row r="51" spans="3:9" ht="12" customHeight="1" x14ac:dyDescent="0.2">
      <c r="C51" s="85">
        <v>460</v>
      </c>
      <c r="D51" s="90" t="s">
        <v>187</v>
      </c>
      <c r="E51" s="91"/>
      <c r="F51" s="92"/>
      <c r="G51" s="92">
        <v>0</v>
      </c>
      <c r="H51" s="94"/>
    </row>
    <row r="52" spans="3:9" ht="12" customHeight="1" x14ac:dyDescent="0.2">
      <c r="C52" s="85">
        <v>463</v>
      </c>
      <c r="D52" s="90" t="s">
        <v>188</v>
      </c>
      <c r="E52" s="91"/>
      <c r="F52" s="92"/>
      <c r="G52" s="92">
        <v>0</v>
      </c>
      <c r="H52" s="94"/>
    </row>
    <row r="53" spans="3:9" ht="12" customHeight="1" x14ac:dyDescent="0.2">
      <c r="C53" s="85">
        <v>462.46899999999999</v>
      </c>
      <c r="D53" s="90" t="s">
        <v>189</v>
      </c>
      <c r="E53" s="91"/>
      <c r="F53" s="92"/>
      <c r="G53" s="92"/>
      <c r="H53" s="94"/>
    </row>
    <row r="54" spans="3:9" ht="12" customHeight="1" x14ac:dyDescent="0.2">
      <c r="C54" s="85"/>
      <c r="D54" s="87" t="s">
        <v>190</v>
      </c>
      <c r="E54" s="88"/>
      <c r="F54" s="89">
        <v>1116766.9519864009</v>
      </c>
      <c r="G54" s="89">
        <v>948573.98099999991</v>
      </c>
    </row>
    <row r="55" spans="3:9" ht="12" customHeight="1" x14ac:dyDescent="0.2">
      <c r="C55" s="85"/>
      <c r="D55" s="87" t="s">
        <v>191</v>
      </c>
      <c r="E55" s="88"/>
      <c r="F55" s="89">
        <v>1061846.5992045789</v>
      </c>
      <c r="G55" s="89">
        <v>956801.48</v>
      </c>
    </row>
    <row r="56" spans="3:9" ht="12" customHeight="1" x14ac:dyDescent="0.2">
      <c r="C56" s="85"/>
      <c r="D56" s="87" t="s">
        <v>192</v>
      </c>
      <c r="E56" s="88"/>
      <c r="F56" s="89">
        <v>981930.97920457856</v>
      </c>
      <c r="G56" s="89">
        <v>888262.26</v>
      </c>
    </row>
    <row r="57" spans="3:9" ht="12" customHeight="1" x14ac:dyDescent="0.2">
      <c r="C57" s="85"/>
      <c r="D57" s="87" t="s">
        <v>193</v>
      </c>
      <c r="E57" s="88"/>
      <c r="F57" s="89">
        <v>0</v>
      </c>
      <c r="G57" s="89">
        <v>0</v>
      </c>
    </row>
    <row r="58" spans="3:9" ht="12" customHeight="1" x14ac:dyDescent="0.2">
      <c r="C58" s="85"/>
      <c r="D58" s="87" t="s">
        <v>194</v>
      </c>
      <c r="E58" s="88"/>
      <c r="F58" s="89">
        <v>5912.26</v>
      </c>
      <c r="G58" s="89">
        <v>3297.51</v>
      </c>
    </row>
    <row r="59" spans="3:9" ht="12" customHeight="1" x14ac:dyDescent="0.2">
      <c r="C59" s="101"/>
      <c r="D59" s="87" t="s">
        <v>195</v>
      </c>
      <c r="E59" s="88"/>
      <c r="F59" s="89">
        <v>117854.25</v>
      </c>
      <c r="G59" s="89">
        <v>113424.96000000001</v>
      </c>
    </row>
    <row r="60" spans="3:9" ht="12" customHeight="1" x14ac:dyDescent="0.2">
      <c r="C60" s="85"/>
      <c r="D60" s="90" t="s">
        <v>196</v>
      </c>
      <c r="E60" s="91"/>
      <c r="F60" s="93">
        <v>64686.79</v>
      </c>
      <c r="G60" s="93">
        <v>61061.61</v>
      </c>
    </row>
    <row r="61" spans="3:9" ht="12" customHeight="1" x14ac:dyDescent="0.2">
      <c r="C61" s="85"/>
      <c r="D61" s="90" t="s">
        <v>197</v>
      </c>
      <c r="E61" s="91"/>
      <c r="F61" s="93">
        <v>41357.33</v>
      </c>
      <c r="G61" s="93">
        <v>40707.269999999997</v>
      </c>
      <c r="H61" s="61"/>
      <c r="I61" s="168"/>
    </row>
    <row r="62" spans="3:9" ht="12" customHeight="1" x14ac:dyDescent="0.2">
      <c r="C62" s="85"/>
      <c r="D62" s="90" t="s">
        <v>198</v>
      </c>
      <c r="E62" s="91"/>
      <c r="F62" s="93">
        <v>11810.13</v>
      </c>
      <c r="G62" s="93">
        <v>11656.08</v>
      </c>
    </row>
    <row r="63" spans="3:9" ht="12" customHeight="1" x14ac:dyDescent="0.2">
      <c r="C63" s="101"/>
      <c r="D63" s="87" t="s">
        <v>199</v>
      </c>
      <c r="E63" s="88"/>
      <c r="F63" s="89">
        <v>4820.6000000000004</v>
      </c>
      <c r="G63" s="89">
        <v>4229.66</v>
      </c>
    </row>
    <row r="64" spans="3:9" ht="12" customHeight="1" x14ac:dyDescent="0.2">
      <c r="C64" s="85"/>
      <c r="D64" s="102" t="s">
        <v>200</v>
      </c>
      <c r="E64" s="103"/>
      <c r="F64" s="104">
        <v>143.59</v>
      </c>
      <c r="G64" s="104">
        <v>446.53</v>
      </c>
    </row>
    <row r="65" spans="3:10" ht="12" customHeight="1" x14ac:dyDescent="0.2">
      <c r="C65" s="85"/>
      <c r="D65" s="90" t="s">
        <v>201</v>
      </c>
      <c r="E65" s="91"/>
      <c r="F65" s="104">
        <v>827.49</v>
      </c>
      <c r="G65" s="104">
        <v>1303.3699999999999</v>
      </c>
    </row>
    <row r="66" spans="3:10" ht="12" customHeight="1" x14ac:dyDescent="0.2">
      <c r="C66" s="85"/>
      <c r="D66" s="90" t="s">
        <v>202</v>
      </c>
      <c r="E66" s="91"/>
      <c r="F66" s="93">
        <v>1333.91</v>
      </c>
      <c r="G66" s="93">
        <v>1324.16</v>
      </c>
    </row>
    <row r="67" spans="3:10" ht="12" customHeight="1" x14ac:dyDescent="0.2">
      <c r="C67" s="85"/>
      <c r="D67" s="90" t="s">
        <v>203</v>
      </c>
      <c r="E67" s="91"/>
      <c r="F67" s="93">
        <v>2515.61</v>
      </c>
      <c r="G67" s="93">
        <v>1155.5999999999999</v>
      </c>
    </row>
    <row r="68" spans="3:10" ht="12" customHeight="1" x14ac:dyDescent="0.2">
      <c r="C68" s="101"/>
      <c r="D68" s="87" t="s">
        <v>204</v>
      </c>
      <c r="E68" s="88"/>
      <c r="F68" s="89">
        <v>187665.14</v>
      </c>
      <c r="G68" s="89">
        <v>78473.34</v>
      </c>
    </row>
    <row r="69" spans="3:10" s="100" customFormat="1" ht="24" customHeight="1" x14ac:dyDescent="0.25">
      <c r="C69" s="98"/>
      <c r="D69" s="95" t="s">
        <v>205</v>
      </c>
      <c r="E69" s="91"/>
      <c r="F69" s="93">
        <v>61213.460000000006</v>
      </c>
      <c r="G69" s="93">
        <v>22690.63</v>
      </c>
      <c r="H69" s="105"/>
      <c r="I69" s="166"/>
      <c r="J69" s="167"/>
    </row>
    <row r="70" spans="3:10" ht="12" customHeight="1" x14ac:dyDescent="0.2">
      <c r="C70" s="85"/>
      <c r="D70" s="90" t="s">
        <v>206</v>
      </c>
      <c r="E70" s="91"/>
      <c r="F70" s="93">
        <v>23831.81</v>
      </c>
      <c r="G70" s="93">
        <v>13041.49</v>
      </c>
      <c r="H70" s="106"/>
    </row>
    <row r="71" spans="3:10" ht="12" customHeight="1" x14ac:dyDescent="0.2">
      <c r="C71" s="85"/>
      <c r="D71" s="90" t="s">
        <v>207</v>
      </c>
      <c r="E71" s="91"/>
      <c r="F71" s="93">
        <v>11455.84</v>
      </c>
      <c r="G71" s="93">
        <v>9651.77</v>
      </c>
      <c r="H71" s="106"/>
    </row>
    <row r="72" spans="3:10" ht="12" customHeight="1" x14ac:dyDescent="0.2">
      <c r="C72" s="85"/>
      <c r="D72" s="90" t="s">
        <v>208</v>
      </c>
      <c r="E72" s="91"/>
      <c r="F72" s="93">
        <v>145.58000000000001</v>
      </c>
      <c r="G72" s="93">
        <v>63.43</v>
      </c>
      <c r="H72" s="106"/>
    </row>
    <row r="73" spans="3:10" ht="12" customHeight="1" x14ac:dyDescent="0.2">
      <c r="C73" s="85"/>
      <c r="D73" s="90" t="s">
        <v>209</v>
      </c>
      <c r="E73" s="91"/>
      <c r="F73" s="93">
        <v>3301.7</v>
      </c>
      <c r="G73" s="93">
        <v>0</v>
      </c>
      <c r="H73" s="106"/>
    </row>
    <row r="74" spans="3:10" ht="12" customHeight="1" x14ac:dyDescent="0.2">
      <c r="C74" s="85"/>
      <c r="D74" s="90" t="s">
        <v>210</v>
      </c>
      <c r="E74" s="91"/>
      <c r="F74" s="93">
        <v>87716.75</v>
      </c>
      <c r="G74" s="93">
        <v>33026.019999999997</v>
      </c>
      <c r="H74" s="106"/>
    </row>
    <row r="75" spans="3:10" ht="12" customHeight="1" x14ac:dyDescent="0.2">
      <c r="C75" s="85"/>
      <c r="D75" s="87" t="s">
        <v>211</v>
      </c>
      <c r="E75" s="88"/>
      <c r="F75" s="89">
        <v>11909.36</v>
      </c>
      <c r="G75" s="89">
        <v>9720.2999999999993</v>
      </c>
      <c r="H75" s="107"/>
    </row>
    <row r="76" spans="3:10" ht="12" customHeight="1" x14ac:dyDescent="0.2">
      <c r="C76" s="85">
        <v>706</v>
      </c>
      <c r="D76" s="87" t="s">
        <v>212</v>
      </c>
      <c r="E76" s="88"/>
      <c r="F76" s="108">
        <v>248245.99</v>
      </c>
      <c r="G76" s="108">
        <v>140606.54999999999</v>
      </c>
    </row>
    <row r="77" spans="3:10" ht="12" customHeight="1" x14ac:dyDescent="0.2">
      <c r="C77" s="85"/>
      <c r="D77" s="87" t="s">
        <v>213</v>
      </c>
      <c r="E77" s="88"/>
      <c r="F77" s="89">
        <v>54920.352781821974</v>
      </c>
      <c r="G77" s="89">
        <v>-8227.4990000000689</v>
      </c>
    </row>
    <row r="78" spans="3:10" ht="12" customHeight="1" x14ac:dyDescent="0.2">
      <c r="C78" s="85"/>
      <c r="D78" s="87" t="s">
        <v>214</v>
      </c>
      <c r="E78" s="88"/>
      <c r="F78" s="89">
        <v>52100.99</v>
      </c>
      <c r="G78" s="89">
        <v>29485.197899999992</v>
      </c>
    </row>
    <row r="79" spans="3:10" ht="12" customHeight="1" x14ac:dyDescent="0.2">
      <c r="C79" s="85"/>
      <c r="D79" s="87" t="s">
        <v>215</v>
      </c>
      <c r="E79" s="88"/>
      <c r="F79" s="89">
        <v>74869.17</v>
      </c>
      <c r="G79" s="89">
        <v>72875.869872362222</v>
      </c>
    </row>
    <row r="80" spans="3:10" ht="12" customHeight="1" x14ac:dyDescent="0.2">
      <c r="C80" s="85">
        <v>770</v>
      </c>
      <c r="D80" s="90" t="s">
        <v>216</v>
      </c>
      <c r="E80" s="91"/>
      <c r="F80" s="92">
        <v>74869.17</v>
      </c>
      <c r="G80" s="92">
        <v>72875.869872362222</v>
      </c>
      <c r="H80" s="94"/>
    </row>
    <row r="81" spans="3:8" ht="12" customHeight="1" x14ac:dyDescent="0.2">
      <c r="C81" s="85">
        <v>771</v>
      </c>
      <c r="D81" s="90" t="s">
        <v>217</v>
      </c>
      <c r="E81" s="91"/>
      <c r="F81" s="93"/>
      <c r="G81" s="93"/>
    </row>
    <row r="82" spans="3:8" ht="12" customHeight="1" x14ac:dyDescent="0.2">
      <c r="C82" s="85">
        <v>772</v>
      </c>
      <c r="D82" s="90" t="s">
        <v>218</v>
      </c>
      <c r="E82" s="91"/>
      <c r="F82" s="93"/>
      <c r="G82" s="93"/>
    </row>
    <row r="83" spans="3:8" ht="12" customHeight="1" x14ac:dyDescent="0.2">
      <c r="C83" s="85">
        <v>774</v>
      </c>
      <c r="D83" s="90" t="s">
        <v>219</v>
      </c>
      <c r="E83" s="91"/>
      <c r="F83" s="93"/>
      <c r="G83" s="93"/>
    </row>
    <row r="84" spans="3:8" ht="12" customHeight="1" x14ac:dyDescent="0.2">
      <c r="C84" s="85">
        <v>775</v>
      </c>
      <c r="D84" s="90" t="s">
        <v>220</v>
      </c>
      <c r="E84" s="91"/>
      <c r="F84" s="93"/>
      <c r="G84" s="93"/>
    </row>
    <row r="85" spans="3:8" ht="12" customHeight="1" x14ac:dyDescent="0.2">
      <c r="C85" s="109" t="s">
        <v>221</v>
      </c>
      <c r="D85" s="90" t="s">
        <v>222</v>
      </c>
      <c r="E85" s="91"/>
      <c r="F85" s="92"/>
      <c r="G85" s="92"/>
      <c r="H85" s="94"/>
    </row>
    <row r="86" spans="3:8" ht="12" customHeight="1" x14ac:dyDescent="0.2">
      <c r="C86" s="85"/>
      <c r="D86" s="87" t="s">
        <v>223</v>
      </c>
      <c r="E86" s="88"/>
      <c r="F86" s="89">
        <v>9068.31</v>
      </c>
      <c r="G86" s="89">
        <v>0</v>
      </c>
    </row>
    <row r="87" spans="3:8" ht="12" customHeight="1" x14ac:dyDescent="0.2">
      <c r="C87" s="85">
        <v>730</v>
      </c>
      <c r="D87" s="90" t="s">
        <v>224</v>
      </c>
      <c r="E87" s="91"/>
      <c r="F87" s="92">
        <v>243.31</v>
      </c>
      <c r="G87" s="92"/>
    </row>
    <row r="88" spans="3:8" ht="12" customHeight="1" x14ac:dyDescent="0.2">
      <c r="C88" s="85">
        <v>732</v>
      </c>
      <c r="D88" s="90" t="s">
        <v>225</v>
      </c>
      <c r="E88" s="91"/>
      <c r="F88" s="92"/>
      <c r="G88" s="92"/>
    </row>
    <row r="89" spans="3:8" ht="12" customHeight="1" x14ac:dyDescent="0.2">
      <c r="C89" s="85">
        <v>734</v>
      </c>
      <c r="D89" s="90" t="s">
        <v>226</v>
      </c>
      <c r="E89" s="91"/>
      <c r="F89" s="92"/>
      <c r="G89" s="92"/>
    </row>
    <row r="90" spans="3:8" ht="12" customHeight="1" x14ac:dyDescent="0.2">
      <c r="C90" s="85">
        <v>735</v>
      </c>
      <c r="D90" s="90" t="s">
        <v>227</v>
      </c>
      <c r="E90" s="91"/>
      <c r="F90" s="92"/>
      <c r="G90" s="92"/>
    </row>
    <row r="91" spans="3:8" ht="12" customHeight="1" x14ac:dyDescent="0.2">
      <c r="C91" s="109" t="s">
        <v>228</v>
      </c>
      <c r="D91" s="90" t="s">
        <v>229</v>
      </c>
      <c r="E91" s="91"/>
      <c r="F91" s="92">
        <v>8825</v>
      </c>
      <c r="G91" s="92">
        <v>0</v>
      </c>
    </row>
    <row r="92" spans="3:8" ht="24" customHeight="1" x14ac:dyDescent="0.2">
      <c r="C92" s="109" t="s">
        <v>230</v>
      </c>
      <c r="D92" s="90" t="s">
        <v>231</v>
      </c>
      <c r="E92" s="91"/>
      <c r="F92" s="92"/>
      <c r="G92" s="92"/>
    </row>
    <row r="93" spans="3:8" ht="12" customHeight="1" x14ac:dyDescent="0.2">
      <c r="C93" s="85"/>
      <c r="D93" s="87" t="s">
        <v>232</v>
      </c>
      <c r="E93" s="88"/>
      <c r="F93" s="89">
        <v>65800.86</v>
      </c>
      <c r="G93" s="89">
        <v>72875.869872362222</v>
      </c>
    </row>
    <row r="94" spans="3:8" ht="12" customHeight="1" x14ac:dyDescent="0.2">
      <c r="C94" s="85"/>
      <c r="D94" s="87" t="s">
        <v>233</v>
      </c>
      <c r="E94" s="88"/>
      <c r="F94" s="89">
        <v>22713.79</v>
      </c>
      <c r="G94" s="89">
        <v>14219.668027637774</v>
      </c>
    </row>
    <row r="95" spans="3:8" ht="12" customHeight="1" x14ac:dyDescent="0.2">
      <c r="C95" s="85">
        <v>770</v>
      </c>
      <c r="D95" s="90" t="s">
        <v>234</v>
      </c>
      <c r="E95" s="91"/>
      <c r="F95" s="92">
        <v>19861.830000000002</v>
      </c>
      <c r="G95" s="92">
        <v>14219.668027637774</v>
      </c>
    </row>
    <row r="96" spans="3:8" ht="12" customHeight="1" x14ac:dyDescent="0.2">
      <c r="C96" s="85">
        <v>772</v>
      </c>
      <c r="D96" s="90" t="s">
        <v>235</v>
      </c>
      <c r="E96" s="91"/>
      <c r="F96" s="93"/>
      <c r="G96" s="93"/>
    </row>
    <row r="97" spans="3:7" ht="12" customHeight="1" x14ac:dyDescent="0.2">
      <c r="C97" s="86">
        <v>771774</v>
      </c>
      <c r="D97" s="90" t="s">
        <v>236</v>
      </c>
      <c r="E97" s="91"/>
      <c r="F97" s="93"/>
      <c r="G97" s="93"/>
    </row>
    <row r="98" spans="3:7" ht="12" customHeight="1" x14ac:dyDescent="0.2">
      <c r="C98" s="85">
        <v>773</v>
      </c>
      <c r="D98" s="90" t="s">
        <v>237</v>
      </c>
      <c r="E98" s="91"/>
      <c r="F98" s="92"/>
      <c r="G98" s="92"/>
    </row>
    <row r="99" spans="3:7" ht="12" customHeight="1" x14ac:dyDescent="0.2">
      <c r="C99" s="109" t="s">
        <v>238</v>
      </c>
      <c r="D99" s="90" t="s">
        <v>239</v>
      </c>
      <c r="E99" s="91"/>
      <c r="F99" s="92"/>
      <c r="G99" s="92"/>
    </row>
    <row r="100" spans="3:7" ht="12" customHeight="1" x14ac:dyDescent="0.2">
      <c r="C100" s="85" t="s">
        <v>240</v>
      </c>
      <c r="D100" s="90" t="s">
        <v>241</v>
      </c>
      <c r="E100" s="96"/>
      <c r="F100" s="92"/>
      <c r="G100" s="92"/>
    </row>
    <row r="101" spans="3:7" ht="12" customHeight="1" x14ac:dyDescent="0.2">
      <c r="C101" s="109" t="s">
        <v>242</v>
      </c>
      <c r="D101" s="90" t="s">
        <v>243</v>
      </c>
      <c r="E101" s="96"/>
      <c r="F101" s="92">
        <v>2851.9599999999996</v>
      </c>
      <c r="G101" s="92"/>
    </row>
    <row r="102" spans="3:7" ht="12" customHeight="1" x14ac:dyDescent="0.2">
      <c r="C102" s="85"/>
      <c r="D102" s="87" t="s">
        <v>244</v>
      </c>
      <c r="E102" s="88"/>
      <c r="F102" s="89">
        <v>36413.660000000003</v>
      </c>
      <c r="G102" s="89">
        <v>57610.340000000004</v>
      </c>
    </row>
    <row r="103" spans="3:7" ht="12" customHeight="1" x14ac:dyDescent="0.2">
      <c r="C103" s="85">
        <v>730</v>
      </c>
      <c r="D103" s="90" t="s">
        <v>245</v>
      </c>
      <c r="E103" s="96"/>
      <c r="F103" s="92"/>
      <c r="G103" s="92"/>
    </row>
    <row r="104" spans="3:7" ht="12" customHeight="1" x14ac:dyDescent="0.2">
      <c r="C104" s="85">
        <v>732</v>
      </c>
      <c r="D104" s="90" t="s">
        <v>246</v>
      </c>
      <c r="E104" s="96"/>
      <c r="F104" s="92"/>
      <c r="G104" s="92"/>
    </row>
    <row r="105" spans="3:7" ht="12" customHeight="1" x14ac:dyDescent="0.2">
      <c r="C105" s="85">
        <v>734</v>
      </c>
      <c r="D105" s="90" t="s">
        <v>247</v>
      </c>
      <c r="E105" s="96"/>
      <c r="F105" s="92"/>
      <c r="G105" s="92"/>
    </row>
    <row r="106" spans="3:7" ht="12" customHeight="1" x14ac:dyDescent="0.2">
      <c r="C106" s="109" t="s">
        <v>248</v>
      </c>
      <c r="D106" s="90" t="s">
        <v>249</v>
      </c>
      <c r="E106" s="96"/>
      <c r="F106" s="92"/>
      <c r="G106" s="92">
        <v>8704.11</v>
      </c>
    </row>
    <row r="107" spans="3:7" ht="12" customHeight="1" x14ac:dyDescent="0.2">
      <c r="C107" s="109" t="s">
        <v>250</v>
      </c>
      <c r="D107" s="90" t="s">
        <v>251</v>
      </c>
      <c r="E107" s="96"/>
      <c r="F107" s="92"/>
      <c r="G107" s="92"/>
    </row>
    <row r="108" spans="3:7" ht="12" customHeight="1" x14ac:dyDescent="0.2">
      <c r="C108" s="86">
        <v>745746747</v>
      </c>
      <c r="D108" s="90" t="s">
        <v>252</v>
      </c>
      <c r="E108" s="91"/>
      <c r="F108" s="93"/>
      <c r="G108" s="93"/>
    </row>
    <row r="109" spans="3:7" ht="12" customHeight="1" x14ac:dyDescent="0.2">
      <c r="C109" s="86">
        <v>748749</v>
      </c>
      <c r="D109" s="90" t="s">
        <v>253</v>
      </c>
      <c r="E109" s="91"/>
      <c r="F109" s="92">
        <v>36413.660000000003</v>
      </c>
      <c r="G109" s="92">
        <v>48906.23</v>
      </c>
    </row>
    <row r="110" spans="3:7" ht="12" customHeight="1" x14ac:dyDescent="0.2">
      <c r="C110" s="85"/>
      <c r="D110" s="87" t="s">
        <v>254</v>
      </c>
      <c r="E110" s="88"/>
      <c r="F110" s="89">
        <v>-13699.870000000003</v>
      </c>
      <c r="G110" s="89">
        <v>-43390.67197236223</v>
      </c>
    </row>
    <row r="111" spans="3:7" ht="12" customHeight="1" x14ac:dyDescent="0.2">
      <c r="C111" s="85"/>
      <c r="D111" s="87" t="s">
        <v>256</v>
      </c>
      <c r="E111" s="88"/>
      <c r="F111" s="89">
        <v>107021.34278182196</v>
      </c>
      <c r="G111" s="89">
        <v>21257.698899999923</v>
      </c>
    </row>
    <row r="112" spans="3:7" ht="12" customHeight="1" x14ac:dyDescent="0.2">
      <c r="C112" s="85"/>
      <c r="D112" s="87" t="s">
        <v>257</v>
      </c>
      <c r="E112" s="88"/>
      <c r="F112" s="89">
        <v>0</v>
      </c>
      <c r="G112" s="89">
        <v>0</v>
      </c>
    </row>
    <row r="113" spans="3:10" ht="12" customHeight="1" x14ac:dyDescent="0.2">
      <c r="C113" s="85">
        <v>820</v>
      </c>
      <c r="D113" s="90" t="s">
        <v>258</v>
      </c>
      <c r="E113" s="91"/>
      <c r="F113" s="93"/>
      <c r="G113" s="93"/>
    </row>
    <row r="114" spans="3:10" ht="12" customHeight="1" x14ac:dyDescent="0.2">
      <c r="C114" s="85">
        <v>823</v>
      </c>
      <c r="D114" s="90" t="s">
        <v>259</v>
      </c>
      <c r="E114" s="91"/>
      <c r="F114" s="92"/>
      <c r="G114" s="92"/>
    </row>
    <row r="115" spans="3:10" ht="12" customHeight="1" x14ac:dyDescent="0.2">
      <c r="C115" s="85"/>
      <c r="D115" s="87" t="s">
        <v>260</v>
      </c>
      <c r="E115" s="88"/>
      <c r="F115" s="89">
        <v>107021.34278182196</v>
      </c>
      <c r="G115" s="89">
        <v>21257.698899999923</v>
      </c>
    </row>
    <row r="116" spans="3:10" ht="12" customHeight="1" x14ac:dyDescent="0.2">
      <c r="C116" s="85"/>
      <c r="D116" s="87" t="s">
        <v>261</v>
      </c>
      <c r="E116" s="88"/>
      <c r="F116" s="89"/>
      <c r="G116" s="89"/>
    </row>
    <row r="117" spans="3:10" ht="12" customHeight="1" x14ac:dyDescent="0.2">
      <c r="C117" s="109" t="s">
        <v>262</v>
      </c>
      <c r="D117" s="90" t="s">
        <v>263</v>
      </c>
      <c r="E117" s="91"/>
      <c r="F117" s="93"/>
      <c r="G117" s="93"/>
    </row>
    <row r="118" spans="3:10" ht="12" customHeight="1" x14ac:dyDescent="0.2">
      <c r="C118" s="85"/>
      <c r="D118" s="87" t="s">
        <v>264</v>
      </c>
      <c r="E118" s="88"/>
      <c r="F118" s="89"/>
      <c r="G118" s="89"/>
    </row>
    <row r="119" spans="3:10" x14ac:dyDescent="0.2">
      <c r="C119" s="110"/>
      <c r="D119" s="111"/>
      <c r="E119" s="112"/>
      <c r="F119" s="113"/>
      <c r="G119" s="113"/>
    </row>
    <row r="120" spans="3:10" s="114" customFormat="1" x14ac:dyDescent="0.2">
      <c r="C120" s="114" t="str">
        <f>+BS!C111</f>
        <v>U Podgorici, 16.05.2019</v>
      </c>
      <c r="D120" s="65"/>
      <c r="E120" s="69"/>
      <c r="F120" s="69"/>
      <c r="G120" s="70"/>
      <c r="H120" s="171"/>
      <c r="I120" s="169"/>
      <c r="J120" s="170"/>
    </row>
    <row r="121" spans="3:10" ht="12" customHeight="1" x14ac:dyDescent="0.2">
      <c r="C121" s="66"/>
      <c r="D121" s="66"/>
    </row>
    <row r="122" spans="3:10" ht="12" customHeight="1" x14ac:dyDescent="0.2">
      <c r="C122" s="66" t="s">
        <v>350</v>
      </c>
      <c r="D122" s="65"/>
      <c r="E122" s="69"/>
      <c r="F122" s="69" t="s">
        <v>141</v>
      </c>
      <c r="G122" s="70"/>
    </row>
    <row r="123" spans="3:10" ht="20.25" customHeight="1" x14ac:dyDescent="0.2">
      <c r="C123" s="61"/>
      <c r="D123" s="4"/>
      <c r="E123" s="60"/>
      <c r="G123" s="30"/>
      <c r="H123" s="115"/>
    </row>
    <row r="124" spans="3:10" x14ac:dyDescent="0.2">
      <c r="C124" s="66"/>
      <c r="D124" s="65"/>
      <c r="E124" s="69"/>
      <c r="F124" s="69"/>
      <c r="G124" s="70"/>
    </row>
    <row r="125" spans="3:10" x14ac:dyDescent="0.2">
      <c r="C125" s="76"/>
      <c r="D125" s="75"/>
      <c r="E125" s="76"/>
      <c r="F125" s="77"/>
      <c r="G125" s="78"/>
    </row>
    <row r="126" spans="3:10" x14ac:dyDescent="0.2">
      <c r="C126" s="60"/>
      <c r="D126" s="4"/>
      <c r="E126" s="60"/>
      <c r="G126" s="30"/>
    </row>
    <row r="127" spans="3:10" x14ac:dyDescent="0.2">
      <c r="F127" s="97"/>
    </row>
    <row r="128" spans="3:10" x14ac:dyDescent="0.2">
      <c r="F128" s="97"/>
    </row>
  </sheetData>
  <mergeCells count="8">
    <mergeCell ref="C1:D1"/>
    <mergeCell ref="C2:D2"/>
    <mergeCell ref="C6:G6"/>
    <mergeCell ref="C7:G7"/>
    <mergeCell ref="C8:C9"/>
    <mergeCell ref="D8:D9"/>
    <mergeCell ref="E8:E9"/>
    <mergeCell ref="F8:G8"/>
  </mergeCells>
  <pageMargins left="0.70866141732283472" right="0.39370078740157483" top="0.74803149606299213" bottom="0.74803149606299213" header="0.31496062992125984" footer="0.31496062992125984"/>
  <pageSetup paperSize="9" scale="48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111"/>
  <sheetViews>
    <sheetView topLeftCell="A55" zoomScaleNormal="100" workbookViewId="0">
      <selection activeCell="C65" sqref="C65"/>
    </sheetView>
  </sheetViews>
  <sheetFormatPr defaultRowHeight="12.75" x14ac:dyDescent="0.2"/>
  <cols>
    <col min="1" max="1" width="9.140625" style="4"/>
    <col min="2" max="2" width="16.140625" style="4" customWidth="1"/>
    <col min="3" max="3" width="7.140625" style="4" customWidth="1"/>
    <col min="4" max="4" width="62.85546875" style="4" customWidth="1"/>
    <col min="5" max="5" width="16.85546875" style="4" customWidth="1"/>
    <col min="6" max="6" width="14.7109375" style="30" customWidth="1"/>
    <col min="7" max="7" width="15.5703125" style="30" customWidth="1"/>
    <col min="8" max="8" width="9.140625" style="4" customWidth="1"/>
    <col min="9" max="9" width="11.28515625" style="4" bestFit="1" customWidth="1"/>
    <col min="10" max="10" width="11.85546875" style="4" bestFit="1" customWidth="1"/>
    <col min="11" max="11" width="9.140625" style="4" customWidth="1"/>
    <col min="12" max="12" width="11.28515625" style="4" bestFit="1" customWidth="1"/>
    <col min="13" max="16384" width="9.140625" style="4"/>
  </cols>
  <sheetData>
    <row r="1" spans="3:11" s="37" customFormat="1" x14ac:dyDescent="0.2">
      <c r="C1" s="175" t="s">
        <v>0</v>
      </c>
      <c r="D1" s="175"/>
      <c r="E1" s="116"/>
      <c r="F1" s="117"/>
      <c r="G1" s="117"/>
    </row>
    <row r="2" spans="3:11" s="37" customFormat="1" x14ac:dyDescent="0.2">
      <c r="C2" s="175" t="s">
        <v>1</v>
      </c>
      <c r="D2" s="175"/>
      <c r="E2" s="116"/>
      <c r="F2" s="117"/>
      <c r="G2" s="117"/>
    </row>
    <row r="3" spans="3:11" s="37" customFormat="1" x14ac:dyDescent="0.2">
      <c r="C3" s="5" t="s">
        <v>2</v>
      </c>
      <c r="D3" s="5"/>
      <c r="E3" s="116"/>
      <c r="F3" s="117"/>
      <c r="G3" s="117"/>
    </row>
    <row r="4" spans="3:11" s="37" customFormat="1" x14ac:dyDescent="0.2">
      <c r="C4" s="5" t="s">
        <v>3</v>
      </c>
      <c r="D4" s="5"/>
      <c r="E4" s="116"/>
      <c r="F4" s="117"/>
      <c r="G4" s="117"/>
    </row>
    <row r="5" spans="3:11" s="37" customFormat="1" x14ac:dyDescent="0.2">
      <c r="C5" s="5"/>
      <c r="D5" s="5"/>
      <c r="E5" s="116"/>
      <c r="F5" s="117"/>
      <c r="G5" s="117"/>
    </row>
    <row r="6" spans="3:11" s="37" customFormat="1" x14ac:dyDescent="0.2">
      <c r="C6" s="5"/>
      <c r="D6" s="5"/>
      <c r="E6" s="116"/>
      <c r="F6" s="117"/>
      <c r="G6" s="117"/>
    </row>
    <row r="7" spans="3:11" s="37" customFormat="1" x14ac:dyDescent="0.2">
      <c r="C7" s="5"/>
      <c r="D7" s="5"/>
      <c r="E7" s="116"/>
      <c r="F7" s="117"/>
      <c r="G7" s="117"/>
    </row>
    <row r="8" spans="3:11" s="37" customFormat="1" x14ac:dyDescent="0.2">
      <c r="C8" s="185" t="s">
        <v>265</v>
      </c>
      <c r="D8" s="185"/>
      <c r="E8" s="185"/>
      <c r="F8" s="185"/>
      <c r="G8" s="185"/>
    </row>
    <row r="9" spans="3:11" s="37" customFormat="1" x14ac:dyDescent="0.2">
      <c r="C9" s="186" t="s">
        <v>349</v>
      </c>
      <c r="D9" s="186"/>
      <c r="E9" s="186"/>
      <c r="F9" s="186"/>
      <c r="G9" s="186"/>
    </row>
    <row r="10" spans="3:11" x14ac:dyDescent="0.2">
      <c r="C10" s="187"/>
      <c r="D10" s="187" t="s">
        <v>7</v>
      </c>
      <c r="E10" s="187" t="s">
        <v>143</v>
      </c>
      <c r="F10" s="188" t="s">
        <v>144</v>
      </c>
      <c r="G10" s="188"/>
    </row>
    <row r="11" spans="3:11" x14ac:dyDescent="0.2">
      <c r="C11" s="187"/>
      <c r="D11" s="187"/>
      <c r="E11" s="187"/>
      <c r="F11" s="160" t="s">
        <v>10</v>
      </c>
      <c r="G11" s="118" t="s">
        <v>11</v>
      </c>
    </row>
    <row r="12" spans="3:11" ht="12" customHeight="1" x14ac:dyDescent="0.2">
      <c r="C12" s="119"/>
      <c r="D12" s="119">
        <v>1</v>
      </c>
      <c r="E12" s="119">
        <v>2</v>
      </c>
      <c r="F12" s="119">
        <v>3</v>
      </c>
      <c r="G12" s="119">
        <v>4</v>
      </c>
    </row>
    <row r="13" spans="3:11" ht="12" customHeight="1" x14ac:dyDescent="0.2">
      <c r="C13" s="120" t="s">
        <v>266</v>
      </c>
      <c r="D13" s="121" t="s">
        <v>267</v>
      </c>
      <c r="E13" s="122"/>
      <c r="F13" s="123"/>
      <c r="G13" s="123"/>
    </row>
    <row r="14" spans="3:11" ht="12" customHeight="1" x14ac:dyDescent="0.2">
      <c r="C14" s="124">
        <v>1</v>
      </c>
      <c r="D14" s="125" t="s">
        <v>268</v>
      </c>
      <c r="E14" s="126"/>
      <c r="F14" s="127">
        <v>3109122.900000005</v>
      </c>
      <c r="G14" s="127">
        <v>2624759.7400000072</v>
      </c>
      <c r="J14" s="43"/>
    </row>
    <row r="15" spans="3:11" ht="12" customHeight="1" x14ac:dyDescent="0.2">
      <c r="C15" s="128"/>
      <c r="D15" s="129" t="s">
        <v>269</v>
      </c>
      <c r="E15" s="130"/>
      <c r="F15" s="131">
        <v>3065429.1600000048</v>
      </c>
      <c r="G15" s="131">
        <v>2452446.020000007</v>
      </c>
      <c r="J15" s="43"/>
    </row>
    <row r="16" spans="3:11" ht="12" customHeight="1" x14ac:dyDescent="0.2">
      <c r="C16" s="128"/>
      <c r="D16" s="133" t="s">
        <v>270</v>
      </c>
      <c r="E16" s="130"/>
      <c r="F16" s="131">
        <v>0</v>
      </c>
      <c r="G16" s="131">
        <v>0</v>
      </c>
      <c r="J16" s="43"/>
      <c r="K16" s="30"/>
    </row>
    <row r="17" spans="3:11" ht="12" customHeight="1" x14ac:dyDescent="0.2">
      <c r="C17" s="128"/>
      <c r="D17" s="133" t="s">
        <v>271</v>
      </c>
      <c r="E17" s="130"/>
      <c r="F17" s="131">
        <v>43693.740000000005</v>
      </c>
      <c r="G17" s="131">
        <v>172313.72</v>
      </c>
      <c r="J17" s="43"/>
    </row>
    <row r="18" spans="3:11" ht="12" customHeight="1" x14ac:dyDescent="0.2">
      <c r="C18" s="128"/>
      <c r="D18" s="133" t="s">
        <v>272</v>
      </c>
      <c r="E18" s="130"/>
      <c r="F18" s="131">
        <v>0</v>
      </c>
      <c r="G18" s="131"/>
      <c r="J18" s="43"/>
    </row>
    <row r="19" spans="3:11" ht="12" customHeight="1" x14ac:dyDescent="0.2">
      <c r="C19" s="124">
        <v>2</v>
      </c>
      <c r="D19" s="125" t="s">
        <v>273</v>
      </c>
      <c r="E19" s="126"/>
      <c r="F19" s="127">
        <v>3032571.1199999996</v>
      </c>
      <c r="G19" s="127">
        <v>2859885.9</v>
      </c>
      <c r="J19" s="43"/>
    </row>
    <row r="20" spans="3:11" s="24" customFormat="1" ht="27.75" customHeight="1" x14ac:dyDescent="0.25">
      <c r="C20" s="134"/>
      <c r="D20" s="129" t="s">
        <v>274</v>
      </c>
      <c r="E20" s="130"/>
      <c r="F20" s="131">
        <v>963064.56999999913</v>
      </c>
      <c r="G20" s="131">
        <v>1081114.24</v>
      </c>
      <c r="J20" s="135"/>
    </row>
    <row r="21" spans="3:11" s="24" customFormat="1" ht="32.25" customHeight="1" x14ac:dyDescent="0.25">
      <c r="C21" s="134"/>
      <c r="D21" s="129" t="s">
        <v>275</v>
      </c>
      <c r="E21" s="130"/>
      <c r="F21" s="131">
        <v>556208.79</v>
      </c>
      <c r="G21" s="131">
        <v>335825.86</v>
      </c>
      <c r="J21" s="135"/>
    </row>
    <row r="22" spans="3:11" ht="12" customHeight="1" x14ac:dyDescent="0.2">
      <c r="C22" s="134"/>
      <c r="D22" s="129" t="s">
        <v>276</v>
      </c>
      <c r="E22" s="130"/>
      <c r="F22" s="131">
        <v>91230.880000000019</v>
      </c>
      <c r="G22" s="131">
        <v>300067.72000000003</v>
      </c>
      <c r="J22" s="43"/>
    </row>
    <row r="23" spans="3:11" ht="12" customHeight="1" x14ac:dyDescent="0.2">
      <c r="C23" s="134"/>
      <c r="D23" s="129" t="s">
        <v>277</v>
      </c>
      <c r="E23" s="136"/>
      <c r="F23" s="131">
        <v>214927.5</v>
      </c>
      <c r="G23" s="131">
        <v>154231.72999999998</v>
      </c>
      <c r="J23" s="43"/>
    </row>
    <row r="24" spans="3:11" ht="12" customHeight="1" x14ac:dyDescent="0.2">
      <c r="C24" s="134"/>
      <c r="D24" s="129" t="s">
        <v>278</v>
      </c>
      <c r="E24" s="136"/>
      <c r="F24" s="131">
        <v>90657.16</v>
      </c>
      <c r="G24" s="131">
        <v>75700.049999999988</v>
      </c>
      <c r="J24" s="43"/>
    </row>
    <row r="25" spans="3:11" ht="12" customHeight="1" x14ac:dyDescent="0.2">
      <c r="C25" s="134"/>
      <c r="D25" s="129" t="s">
        <v>279</v>
      </c>
      <c r="E25" s="136"/>
      <c r="F25" s="131">
        <v>202944.53999999998</v>
      </c>
      <c r="G25" s="131">
        <v>84334.190000000017</v>
      </c>
      <c r="J25" s="43"/>
    </row>
    <row r="26" spans="3:11" ht="12" customHeight="1" x14ac:dyDescent="0.2">
      <c r="C26" s="134"/>
      <c r="D26" s="129" t="s">
        <v>280</v>
      </c>
      <c r="E26" s="136"/>
      <c r="F26" s="131">
        <v>913537.68000000063</v>
      </c>
      <c r="G26" s="131">
        <v>828612.10999999975</v>
      </c>
      <c r="J26" s="43"/>
    </row>
    <row r="27" spans="3:11" ht="12" customHeight="1" x14ac:dyDescent="0.2">
      <c r="C27" s="134"/>
      <c r="D27" s="129" t="s">
        <v>281</v>
      </c>
      <c r="E27" s="130"/>
      <c r="F27" s="131"/>
      <c r="G27" s="131"/>
      <c r="J27" s="43"/>
    </row>
    <row r="28" spans="3:11" ht="12" customHeight="1" x14ac:dyDescent="0.2">
      <c r="C28" s="124">
        <v>3</v>
      </c>
      <c r="D28" s="125" t="s">
        <v>282</v>
      </c>
      <c r="E28" s="126"/>
      <c r="F28" s="127">
        <v>76551.780000005383</v>
      </c>
      <c r="G28" s="127">
        <v>-235126.1599999927</v>
      </c>
      <c r="J28" s="43"/>
    </row>
    <row r="29" spans="3:11" ht="12" customHeight="1" x14ac:dyDescent="0.2">
      <c r="C29" s="120" t="s">
        <v>283</v>
      </c>
      <c r="D29" s="121" t="s">
        <v>284</v>
      </c>
      <c r="E29" s="126"/>
      <c r="F29" s="137"/>
      <c r="G29" s="137"/>
      <c r="J29" s="43"/>
    </row>
    <row r="30" spans="3:11" ht="12" customHeight="1" x14ac:dyDescent="0.2">
      <c r="C30" s="124">
        <v>1</v>
      </c>
      <c r="D30" s="125" t="s">
        <v>285</v>
      </c>
      <c r="E30" s="126"/>
      <c r="F30" s="127">
        <v>215997.58000000002</v>
      </c>
      <c r="G30" s="127">
        <v>336658.27</v>
      </c>
      <c r="J30" s="43"/>
      <c r="K30" s="30"/>
    </row>
    <row r="31" spans="3:11" ht="12" customHeight="1" x14ac:dyDescent="0.2">
      <c r="C31" s="128"/>
      <c r="D31" s="133" t="s">
        <v>286</v>
      </c>
      <c r="E31" s="130"/>
      <c r="F31" s="132"/>
      <c r="G31" s="132"/>
      <c r="J31" s="43"/>
    </row>
    <row r="32" spans="3:11" ht="12" customHeight="1" x14ac:dyDescent="0.2">
      <c r="C32" s="128"/>
      <c r="D32" s="133" t="s">
        <v>287</v>
      </c>
      <c r="E32" s="130"/>
      <c r="F32" s="131">
        <v>215363.17</v>
      </c>
      <c r="G32" s="131">
        <v>186392.17</v>
      </c>
      <c r="J32" s="43"/>
    </row>
    <row r="33" spans="3:12" ht="12" customHeight="1" x14ac:dyDescent="0.2">
      <c r="C33" s="128"/>
      <c r="D33" s="133" t="s">
        <v>288</v>
      </c>
      <c r="E33" s="130"/>
      <c r="F33" s="131"/>
      <c r="G33" s="131"/>
      <c r="J33" s="43"/>
    </row>
    <row r="34" spans="3:12" ht="12" customHeight="1" x14ac:dyDescent="0.2">
      <c r="C34" s="128"/>
      <c r="D34" s="129" t="s">
        <v>289</v>
      </c>
      <c r="E34" s="130"/>
      <c r="F34" s="131"/>
      <c r="G34" s="131"/>
      <c r="J34" s="43"/>
    </row>
    <row r="35" spans="3:12" ht="12" customHeight="1" x14ac:dyDescent="0.2">
      <c r="C35" s="128"/>
      <c r="D35" s="129" t="s">
        <v>290</v>
      </c>
      <c r="E35" s="130"/>
      <c r="F35" s="131">
        <v>634.41</v>
      </c>
      <c r="G35" s="131">
        <v>150266.1</v>
      </c>
      <c r="J35" s="43"/>
      <c r="L35" s="30"/>
    </row>
    <row r="36" spans="3:12" ht="12" customHeight="1" x14ac:dyDescent="0.2">
      <c r="C36" s="124">
        <v>2</v>
      </c>
      <c r="D36" s="125" t="s">
        <v>291</v>
      </c>
      <c r="E36" s="126"/>
      <c r="F36" s="127">
        <v>0</v>
      </c>
      <c r="G36" s="127">
        <v>0</v>
      </c>
      <c r="J36" s="43"/>
    </row>
    <row r="37" spans="3:12" s="24" customFormat="1" ht="24.75" customHeight="1" x14ac:dyDescent="0.25">
      <c r="C37" s="128"/>
      <c r="D37" s="129" t="s">
        <v>292</v>
      </c>
      <c r="E37" s="130"/>
      <c r="F37" s="131">
        <v>0</v>
      </c>
      <c r="G37" s="131"/>
      <c r="J37" s="135"/>
    </row>
    <row r="38" spans="3:12" ht="27.75" customHeight="1" x14ac:dyDescent="0.2">
      <c r="C38" s="128"/>
      <c r="D38" s="129" t="s">
        <v>293</v>
      </c>
      <c r="E38" s="130"/>
      <c r="F38" s="132"/>
      <c r="G38" s="132"/>
      <c r="J38" s="43"/>
    </row>
    <row r="39" spans="3:12" ht="39.75" customHeight="1" x14ac:dyDescent="0.2">
      <c r="C39" s="128"/>
      <c r="D39" s="129" t="s">
        <v>294</v>
      </c>
      <c r="E39" s="130"/>
      <c r="F39" s="132"/>
      <c r="G39" s="132"/>
      <c r="J39" s="43"/>
    </row>
    <row r="40" spans="3:12" ht="40.5" customHeight="1" x14ac:dyDescent="0.2">
      <c r="C40" s="128"/>
      <c r="D40" s="129" t="s">
        <v>295</v>
      </c>
      <c r="E40" s="130"/>
      <c r="F40" s="132"/>
      <c r="G40" s="132"/>
      <c r="J40" s="43"/>
    </row>
    <row r="41" spans="3:12" ht="31.5" customHeight="1" x14ac:dyDescent="0.2">
      <c r="C41" s="128"/>
      <c r="D41" s="129" t="s">
        <v>296</v>
      </c>
      <c r="E41" s="130"/>
      <c r="F41" s="132"/>
      <c r="G41" s="132"/>
      <c r="J41" s="43"/>
    </row>
    <row r="42" spans="3:12" s="24" customFormat="1" ht="33" customHeight="1" x14ac:dyDescent="0.25">
      <c r="C42" s="128"/>
      <c r="D42" s="129" t="s">
        <v>297</v>
      </c>
      <c r="E42" s="130"/>
      <c r="F42" s="131">
        <v>0</v>
      </c>
      <c r="G42" s="131"/>
      <c r="J42" s="135"/>
    </row>
    <row r="43" spans="3:12" ht="12" customHeight="1" x14ac:dyDescent="0.2">
      <c r="C43" s="128"/>
      <c r="D43" s="129" t="s">
        <v>298</v>
      </c>
      <c r="E43" s="130"/>
      <c r="F43" s="132"/>
      <c r="G43" s="132"/>
      <c r="J43" s="43"/>
    </row>
    <row r="44" spans="3:12" ht="12" customHeight="1" x14ac:dyDescent="0.2">
      <c r="C44" s="128"/>
      <c r="D44" s="129" t="s">
        <v>299</v>
      </c>
      <c r="E44" s="130"/>
      <c r="F44" s="132"/>
      <c r="G44" s="132"/>
      <c r="J44" s="43"/>
    </row>
    <row r="45" spans="3:12" ht="12" customHeight="1" x14ac:dyDescent="0.2">
      <c r="C45" s="124">
        <v>3</v>
      </c>
      <c r="D45" s="125" t="s">
        <v>300</v>
      </c>
      <c r="E45" s="126"/>
      <c r="F45" s="127">
        <v>215997.58000000002</v>
      </c>
      <c r="G45" s="127">
        <v>336658.27</v>
      </c>
      <c r="J45" s="43"/>
    </row>
    <row r="46" spans="3:12" ht="12" customHeight="1" x14ac:dyDescent="0.2">
      <c r="C46" s="120" t="s">
        <v>301</v>
      </c>
      <c r="D46" s="121" t="s">
        <v>302</v>
      </c>
      <c r="E46" s="126"/>
      <c r="F46" s="137"/>
      <c r="G46" s="137"/>
      <c r="J46" s="43"/>
    </row>
    <row r="47" spans="3:12" ht="12" customHeight="1" x14ac:dyDescent="0.2">
      <c r="C47" s="124">
        <v>1</v>
      </c>
      <c r="D47" s="125" t="s">
        <v>303</v>
      </c>
      <c r="E47" s="126"/>
      <c r="F47" s="127">
        <v>0</v>
      </c>
      <c r="G47" s="127">
        <v>0</v>
      </c>
      <c r="J47" s="43"/>
    </row>
    <row r="48" spans="3:12" ht="12" customHeight="1" x14ac:dyDescent="0.2">
      <c r="C48" s="128"/>
      <c r="D48" s="129" t="s">
        <v>304</v>
      </c>
      <c r="E48" s="130"/>
      <c r="F48" s="132">
        <v>0</v>
      </c>
      <c r="G48" s="132">
        <v>0</v>
      </c>
      <c r="J48" s="43"/>
    </row>
    <row r="49" spans="3:12" ht="12" customHeight="1" x14ac:dyDescent="0.2">
      <c r="C49" s="128"/>
      <c r="D49" s="129" t="s">
        <v>305</v>
      </c>
      <c r="E49" s="130"/>
      <c r="F49" s="132">
        <v>0</v>
      </c>
      <c r="G49" s="132">
        <v>0</v>
      </c>
      <c r="J49" s="43"/>
    </row>
    <row r="50" spans="3:12" ht="12" customHeight="1" x14ac:dyDescent="0.2">
      <c r="C50" s="128"/>
      <c r="D50" s="129" t="s">
        <v>306</v>
      </c>
      <c r="E50" s="130"/>
      <c r="F50" s="132">
        <v>0</v>
      </c>
      <c r="G50" s="132">
        <v>0</v>
      </c>
      <c r="J50" s="43"/>
    </row>
    <row r="51" spans="3:12" ht="12" customHeight="1" x14ac:dyDescent="0.2">
      <c r="C51" s="128"/>
      <c r="D51" s="129" t="s">
        <v>307</v>
      </c>
      <c r="E51" s="130"/>
      <c r="F51" s="131"/>
      <c r="G51" s="131"/>
      <c r="J51" s="43"/>
    </row>
    <row r="52" spans="3:12" ht="12" customHeight="1" x14ac:dyDescent="0.2">
      <c r="C52" s="124">
        <v>2</v>
      </c>
      <c r="D52" s="138" t="s">
        <v>308</v>
      </c>
      <c r="E52" s="126"/>
      <c r="F52" s="127">
        <v>0</v>
      </c>
      <c r="G52" s="127">
        <v>0</v>
      </c>
      <c r="J52" s="43"/>
    </row>
    <row r="53" spans="3:12" ht="12" customHeight="1" x14ac:dyDescent="0.2">
      <c r="C53" s="128"/>
      <c r="D53" s="129" t="s">
        <v>309</v>
      </c>
      <c r="E53" s="130"/>
      <c r="F53" s="132"/>
      <c r="G53" s="132"/>
      <c r="J53" s="43"/>
    </row>
    <row r="54" spans="3:12" ht="12" customHeight="1" x14ac:dyDescent="0.2">
      <c r="C54" s="128"/>
      <c r="D54" s="129" t="s">
        <v>310</v>
      </c>
      <c r="E54" s="130"/>
      <c r="F54" s="131">
        <v>0</v>
      </c>
      <c r="G54" s="131">
        <v>0</v>
      </c>
      <c r="J54" s="43"/>
    </row>
    <row r="55" spans="3:12" ht="12" customHeight="1" x14ac:dyDescent="0.2">
      <c r="C55" s="128"/>
      <c r="D55" s="129" t="s">
        <v>311</v>
      </c>
      <c r="E55" s="130"/>
      <c r="F55" s="131"/>
      <c r="G55" s="131"/>
      <c r="J55" s="43"/>
    </row>
    <row r="56" spans="3:12" ht="12" customHeight="1" x14ac:dyDescent="0.2">
      <c r="C56" s="128"/>
      <c r="D56" s="129" t="s">
        <v>312</v>
      </c>
      <c r="E56" s="130"/>
      <c r="F56" s="131">
        <v>0</v>
      </c>
      <c r="G56" s="131">
        <v>0</v>
      </c>
      <c r="J56" s="43"/>
    </row>
    <row r="57" spans="3:12" ht="12" customHeight="1" x14ac:dyDescent="0.2">
      <c r="C57" s="124">
        <v>3</v>
      </c>
      <c r="D57" s="125" t="s">
        <v>313</v>
      </c>
      <c r="E57" s="126"/>
      <c r="F57" s="127">
        <v>0</v>
      </c>
      <c r="G57" s="127">
        <v>0</v>
      </c>
      <c r="J57" s="43"/>
    </row>
    <row r="58" spans="3:12" ht="12" customHeight="1" x14ac:dyDescent="0.2">
      <c r="C58" s="133"/>
      <c r="D58" s="133"/>
      <c r="E58" s="130"/>
      <c r="F58" s="132"/>
      <c r="G58" s="132"/>
      <c r="I58" s="30"/>
      <c r="J58" s="43"/>
    </row>
    <row r="59" spans="3:12" ht="12" customHeight="1" x14ac:dyDescent="0.2">
      <c r="C59" s="139" t="s">
        <v>314</v>
      </c>
      <c r="D59" s="140" t="s">
        <v>315</v>
      </c>
      <c r="E59" s="126"/>
      <c r="F59" s="141">
        <v>292549.3600000054</v>
      </c>
      <c r="G59" s="141">
        <v>101532.11000000732</v>
      </c>
      <c r="J59" s="43"/>
    </row>
    <row r="60" spans="3:12" ht="12" customHeight="1" x14ac:dyDescent="0.2">
      <c r="C60" s="133"/>
      <c r="D60" s="133"/>
      <c r="E60" s="130"/>
      <c r="F60" s="142"/>
      <c r="G60" s="142"/>
      <c r="J60" s="43"/>
    </row>
    <row r="61" spans="3:12" ht="12" customHeight="1" x14ac:dyDescent="0.2">
      <c r="C61" s="133"/>
      <c r="D61" s="140" t="s">
        <v>316</v>
      </c>
      <c r="E61" s="126"/>
      <c r="F61" s="141">
        <v>343135.73000000539</v>
      </c>
      <c r="G61" s="141">
        <v>289766.17000000732</v>
      </c>
      <c r="I61" s="30"/>
      <c r="J61" s="43"/>
      <c r="L61" s="30"/>
    </row>
    <row r="62" spans="3:12" ht="12" customHeight="1" x14ac:dyDescent="0.2">
      <c r="C62" s="133"/>
      <c r="D62" s="140" t="s">
        <v>317</v>
      </c>
      <c r="E62" s="126"/>
      <c r="F62" s="141">
        <v>50586.37</v>
      </c>
      <c r="G62" s="141">
        <v>188234.06</v>
      </c>
      <c r="J62" s="43"/>
    </row>
    <row r="63" spans="3:12" ht="12" customHeight="1" x14ac:dyDescent="0.2">
      <c r="C63" s="143"/>
      <c r="D63" s="143"/>
      <c r="E63" s="143"/>
      <c r="F63" s="144"/>
      <c r="G63" s="144"/>
    </row>
    <row r="64" spans="3:12" ht="12" customHeight="1" x14ac:dyDescent="0.2">
      <c r="C64" s="114" t="str">
        <f>+BS!C111</f>
        <v>U Podgorici, 16.05.2019</v>
      </c>
      <c r="D64" s="65"/>
      <c r="E64" s="69"/>
      <c r="F64" s="70"/>
      <c r="G64" s="70"/>
    </row>
    <row r="65" spans="3:9" ht="12" customHeight="1" x14ac:dyDescent="0.2">
      <c r="C65" s="66"/>
      <c r="D65" s="66"/>
      <c r="E65" s="67"/>
      <c r="F65" s="61"/>
      <c r="G65" s="61"/>
      <c r="H65" s="145"/>
      <c r="I65" s="145"/>
    </row>
    <row r="66" spans="3:9" ht="12" customHeight="1" x14ac:dyDescent="0.2">
      <c r="C66" s="66" t="s">
        <v>350</v>
      </c>
      <c r="D66" s="65"/>
      <c r="E66" s="69"/>
      <c r="F66" s="70" t="s">
        <v>141</v>
      </c>
      <c r="G66" s="70"/>
    </row>
    <row r="67" spans="3:9" ht="21" customHeight="1" x14ac:dyDescent="0.2">
      <c r="C67" s="61"/>
      <c r="E67" s="60"/>
    </row>
    <row r="68" spans="3:9" x14ac:dyDescent="0.2">
      <c r="C68" s="146"/>
      <c r="D68" s="147"/>
      <c r="E68" s="148"/>
      <c r="F68" s="144"/>
      <c r="G68" s="144"/>
    </row>
    <row r="69" spans="3:9" ht="12" customHeight="1" x14ac:dyDescent="0.2"/>
    <row r="70" spans="3:9" ht="12" customHeight="1" x14ac:dyDescent="0.2"/>
    <row r="71" spans="3:9" ht="12" customHeight="1" x14ac:dyDescent="0.2"/>
    <row r="72" spans="3:9" ht="12" customHeight="1" x14ac:dyDescent="0.2"/>
    <row r="73" spans="3:9" ht="12" customHeight="1" x14ac:dyDescent="0.2"/>
    <row r="75" spans="3:9" x14ac:dyDescent="0.2">
      <c r="I75" s="30"/>
    </row>
    <row r="111" spans="3:3" x14ac:dyDescent="0.2">
      <c r="C111" s="4" t="s">
        <v>255</v>
      </c>
    </row>
  </sheetData>
  <mergeCells count="8">
    <mergeCell ref="C1:D1"/>
    <mergeCell ref="C2:D2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1"/>
  <sheetViews>
    <sheetView topLeftCell="A22" zoomScaleNormal="100" workbookViewId="0">
      <selection activeCell="B37" sqref="B37"/>
    </sheetView>
  </sheetViews>
  <sheetFormatPr defaultRowHeight="12.75" x14ac:dyDescent="0.2"/>
  <cols>
    <col min="1" max="1" width="8.140625" style="4" customWidth="1"/>
    <col min="2" max="2" width="42.5703125" style="4" customWidth="1"/>
    <col min="3" max="3" width="12.42578125" style="30" customWidth="1"/>
    <col min="4" max="4" width="11.140625" style="30" customWidth="1"/>
    <col min="5" max="5" width="11.5703125" style="30" customWidth="1"/>
    <col min="6" max="10" width="10.5703125" style="30" customWidth="1"/>
    <col min="11" max="11" width="13.140625" style="30" customWidth="1"/>
    <col min="12" max="12" width="14.140625" style="30" customWidth="1"/>
    <col min="13" max="16384" width="9.140625" style="4"/>
  </cols>
  <sheetData>
    <row r="1" spans="2:12" s="37" customFormat="1" x14ac:dyDescent="0.2">
      <c r="B1" s="175" t="s">
        <v>0</v>
      </c>
      <c r="C1" s="175"/>
      <c r="D1" s="117"/>
      <c r="E1" s="149"/>
      <c r="F1" s="149"/>
      <c r="G1" s="149"/>
      <c r="H1" s="149"/>
      <c r="I1" s="149"/>
      <c r="J1" s="149"/>
      <c r="K1" s="149"/>
      <c r="L1" s="149"/>
    </row>
    <row r="2" spans="2:12" s="37" customFormat="1" x14ac:dyDescent="0.2">
      <c r="B2" s="175" t="s">
        <v>1</v>
      </c>
      <c r="C2" s="175"/>
      <c r="D2" s="117"/>
      <c r="E2" s="149"/>
      <c r="F2" s="149"/>
      <c r="G2" s="149"/>
      <c r="H2" s="149"/>
      <c r="I2" s="149"/>
      <c r="J2" s="149"/>
      <c r="K2" s="149"/>
      <c r="L2" s="149"/>
    </row>
    <row r="3" spans="2:12" s="37" customFormat="1" x14ac:dyDescent="0.2">
      <c r="B3" s="5" t="s">
        <v>2</v>
      </c>
      <c r="C3" s="5"/>
      <c r="D3" s="117"/>
      <c r="E3" s="149"/>
      <c r="F3" s="149"/>
      <c r="G3" s="149"/>
      <c r="H3" s="149"/>
      <c r="I3" s="149"/>
      <c r="J3" s="149"/>
      <c r="K3" s="149"/>
      <c r="L3" s="149"/>
    </row>
    <row r="4" spans="2:12" s="37" customFormat="1" x14ac:dyDescent="0.2">
      <c r="B4" s="5" t="s">
        <v>3</v>
      </c>
      <c r="C4" s="5"/>
      <c r="D4" s="117"/>
      <c r="E4" s="149"/>
      <c r="F4" s="149"/>
      <c r="G4" s="149"/>
      <c r="H4" s="149"/>
      <c r="I4" s="149"/>
      <c r="J4" s="149"/>
      <c r="K4" s="149"/>
      <c r="L4" s="149"/>
    </row>
    <row r="5" spans="2:12" s="37" customFormat="1" x14ac:dyDescent="0.2">
      <c r="B5" s="5"/>
      <c r="C5" s="5"/>
      <c r="D5" s="117"/>
      <c r="E5" s="149"/>
      <c r="F5" s="149"/>
      <c r="G5" s="149"/>
      <c r="H5" s="149"/>
      <c r="I5" s="149"/>
      <c r="J5" s="149"/>
      <c r="K5" s="149"/>
      <c r="L5" s="149"/>
    </row>
    <row r="6" spans="2:12" s="37" customFormat="1" x14ac:dyDescent="0.2">
      <c r="B6" s="189" t="s">
        <v>318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2:12" s="37" customFormat="1" x14ac:dyDescent="0.2">
      <c r="B7" s="190" t="s">
        <v>349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spans="2:12" ht="63.75" customHeight="1" x14ac:dyDescent="0.2">
      <c r="B8" s="150" t="s">
        <v>319</v>
      </c>
      <c r="C8" s="151" t="s">
        <v>320</v>
      </c>
      <c r="D8" s="151" t="s">
        <v>321</v>
      </c>
      <c r="E8" s="151" t="s">
        <v>322</v>
      </c>
      <c r="F8" s="151" t="s">
        <v>323</v>
      </c>
      <c r="G8" s="151" t="s">
        <v>324</v>
      </c>
      <c r="H8" s="151" t="s">
        <v>325</v>
      </c>
      <c r="I8" s="151" t="s">
        <v>326</v>
      </c>
      <c r="J8" s="151" t="s">
        <v>327</v>
      </c>
      <c r="K8" s="151" t="s">
        <v>328</v>
      </c>
      <c r="L8" s="151" t="s">
        <v>329</v>
      </c>
    </row>
    <row r="9" spans="2:12" ht="12" customHeight="1" x14ac:dyDescent="0.2">
      <c r="B9" s="152" t="s">
        <v>330</v>
      </c>
      <c r="C9" s="153">
        <v>8695000</v>
      </c>
      <c r="D9" s="153"/>
      <c r="E9" s="153"/>
      <c r="F9" s="153"/>
      <c r="G9" s="153"/>
      <c r="H9" s="153"/>
      <c r="I9" s="153"/>
      <c r="J9" s="153"/>
      <c r="K9" s="153">
        <v>-4797546</v>
      </c>
      <c r="L9" s="153">
        <v>3897454</v>
      </c>
    </row>
    <row r="10" spans="2:12" ht="12" customHeight="1" x14ac:dyDescent="0.2">
      <c r="B10" s="154" t="s">
        <v>331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2:12" ht="12" customHeight="1" x14ac:dyDescent="0.2">
      <c r="B11" s="154" t="s">
        <v>332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2:12" ht="12" customHeight="1" x14ac:dyDescent="0.2">
      <c r="B12" s="154" t="s">
        <v>333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2:12" ht="12" customHeight="1" x14ac:dyDescent="0.2">
      <c r="B13" s="154" t="s">
        <v>334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2:12" ht="12" customHeight="1" x14ac:dyDescent="0.2">
      <c r="B14" s="154" t="s">
        <v>335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2:12" ht="12" customHeight="1" x14ac:dyDescent="0.2">
      <c r="B15" s="154" t="s">
        <v>336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2:12" ht="12" customHeight="1" x14ac:dyDescent="0.2">
      <c r="B16" s="154" t="s">
        <v>337</v>
      </c>
      <c r="C16" s="155"/>
      <c r="D16" s="155"/>
      <c r="E16" s="155"/>
      <c r="F16" s="155"/>
      <c r="G16" s="155"/>
      <c r="H16" s="155"/>
      <c r="I16" s="155"/>
      <c r="J16" s="155"/>
      <c r="K16" s="155">
        <v>66726</v>
      </c>
      <c r="L16" s="155">
        <v>66726</v>
      </c>
    </row>
    <row r="17" spans="2:12" ht="12" customHeight="1" x14ac:dyDescent="0.2">
      <c r="B17" s="154" t="s">
        <v>338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>
        <v>0</v>
      </c>
    </row>
    <row r="18" spans="2:12" ht="12" customHeight="1" x14ac:dyDescent="0.2">
      <c r="B18" s="154" t="s">
        <v>339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2:12" ht="12" customHeight="1" x14ac:dyDescent="0.2">
      <c r="B19" s="154" t="s">
        <v>340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2:12" ht="12" customHeight="1" x14ac:dyDescent="0.2">
      <c r="B20" s="152" t="s">
        <v>341</v>
      </c>
      <c r="C20" s="153">
        <v>8695000</v>
      </c>
      <c r="D20" s="153"/>
      <c r="E20" s="153"/>
      <c r="F20" s="153"/>
      <c r="G20" s="153"/>
      <c r="H20" s="153"/>
      <c r="I20" s="153"/>
      <c r="J20" s="153"/>
      <c r="K20" s="153">
        <v>-4730820</v>
      </c>
      <c r="L20" s="153">
        <v>3964180</v>
      </c>
    </row>
    <row r="21" spans="2:12" ht="12" customHeight="1" x14ac:dyDescent="0.2"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2:12" ht="12" customHeight="1" x14ac:dyDescent="0.2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2:12" ht="12" customHeight="1" x14ac:dyDescent="0.2">
      <c r="B23" s="152" t="s">
        <v>342</v>
      </c>
      <c r="C23" s="153">
        <v>8695000</v>
      </c>
      <c r="D23" s="153"/>
      <c r="E23" s="153"/>
      <c r="F23" s="153"/>
      <c r="G23" s="153"/>
      <c r="H23" s="153"/>
      <c r="I23" s="153"/>
      <c r="J23" s="153"/>
      <c r="K23" s="153">
        <v>-4730820</v>
      </c>
      <c r="L23" s="153">
        <v>3964180</v>
      </c>
    </row>
    <row r="24" spans="2:12" ht="12" customHeight="1" x14ac:dyDescent="0.2">
      <c r="B24" s="154" t="s">
        <v>343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2:12" ht="12" customHeight="1" x14ac:dyDescent="0.2">
      <c r="B25" s="154" t="s">
        <v>332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2:12" ht="12" customHeight="1" x14ac:dyDescent="0.2">
      <c r="B26" s="154" t="s">
        <v>333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2:12" ht="12" customHeight="1" x14ac:dyDescent="0.2">
      <c r="B27" s="154" t="s">
        <v>344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2:12" ht="12" customHeight="1" x14ac:dyDescent="0.2">
      <c r="B28" s="154" t="s">
        <v>335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2:12" ht="12" customHeight="1" x14ac:dyDescent="0.2">
      <c r="B29" s="154" t="s">
        <v>345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</row>
    <row r="30" spans="2:12" ht="12" customHeight="1" x14ac:dyDescent="0.2">
      <c r="B30" s="154" t="s">
        <v>346</v>
      </c>
      <c r="C30" s="155"/>
      <c r="D30" s="155"/>
      <c r="E30" s="155"/>
      <c r="F30" s="155"/>
      <c r="G30" s="155"/>
      <c r="H30" s="155"/>
      <c r="I30" s="155"/>
      <c r="J30" s="155"/>
      <c r="K30" s="161">
        <v>107021.35</v>
      </c>
      <c r="L30" s="155">
        <v>107021.35</v>
      </c>
    </row>
    <row r="31" spans="2:12" ht="12" customHeight="1" x14ac:dyDescent="0.2">
      <c r="B31" s="154" t="s">
        <v>338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2:12" ht="12" customHeight="1" x14ac:dyDescent="0.2">
      <c r="B32" s="154" t="s">
        <v>339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2:12" ht="12" customHeight="1" x14ac:dyDescent="0.2">
      <c r="B33" s="154" t="s">
        <v>340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2:12" ht="12" customHeight="1" x14ac:dyDescent="0.2">
      <c r="B34" s="152" t="s">
        <v>347</v>
      </c>
      <c r="C34" s="153">
        <v>8695000</v>
      </c>
      <c r="D34" s="153"/>
      <c r="E34" s="153"/>
      <c r="F34" s="153"/>
      <c r="G34" s="153"/>
      <c r="H34" s="153"/>
      <c r="I34" s="153"/>
      <c r="J34" s="153"/>
      <c r="K34" s="153">
        <v>-4623798.6500000004</v>
      </c>
      <c r="L34" s="153">
        <v>4071201.3499999996</v>
      </c>
    </row>
    <row r="35" spans="2:12" ht="12" customHeight="1" x14ac:dyDescent="0.2"/>
    <row r="36" spans="2:12" ht="12" customHeight="1" x14ac:dyDescent="0.2">
      <c r="B36" s="114" t="str">
        <f>+BS!C111</f>
        <v>U Podgorici, 16.05.2019</v>
      </c>
      <c r="C36" s="65"/>
      <c r="D36" s="69"/>
      <c r="E36" s="69"/>
      <c r="F36" s="70"/>
      <c r="I36" s="69"/>
    </row>
    <row r="37" spans="2:12" ht="12" customHeight="1" x14ac:dyDescent="0.2">
      <c r="B37" s="66"/>
      <c r="C37" s="66"/>
      <c r="D37" s="67"/>
      <c r="E37" s="61"/>
      <c r="F37" s="61"/>
    </row>
    <row r="38" spans="2:12" ht="12" customHeight="1" x14ac:dyDescent="0.2">
      <c r="B38" s="66" t="s">
        <v>350</v>
      </c>
      <c r="C38" s="65"/>
      <c r="D38" s="67"/>
      <c r="E38" s="61"/>
      <c r="F38" s="61"/>
      <c r="J38" s="69" t="s">
        <v>141</v>
      </c>
      <c r="K38" s="70"/>
    </row>
    <row r="39" spans="2:12" ht="17.25" customHeight="1" x14ac:dyDescent="0.2">
      <c r="B39" s="61"/>
      <c r="E39" s="144"/>
      <c r="F39" s="144"/>
      <c r="J39" s="61"/>
    </row>
    <row r="40" spans="2:12" ht="12" customHeight="1" x14ac:dyDescent="0.2">
      <c r="B40" s="158"/>
      <c r="C40" s="159"/>
      <c r="D40" s="159"/>
    </row>
    <row r="41" spans="2:12" ht="12" customHeight="1" x14ac:dyDescent="0.2"/>
    <row r="42" spans="2:12" ht="12" customHeight="1" x14ac:dyDescent="0.2"/>
    <row r="43" spans="2:12" ht="12" customHeight="1" x14ac:dyDescent="0.2"/>
    <row r="44" spans="2:12" ht="12" customHeight="1" x14ac:dyDescent="0.2"/>
    <row r="45" spans="2:12" ht="12" customHeight="1" x14ac:dyDescent="0.2"/>
    <row r="46" spans="2:12" ht="12" customHeight="1" x14ac:dyDescent="0.2"/>
    <row r="47" spans="2:12" ht="12" customHeight="1" x14ac:dyDescent="0.2"/>
    <row r="48" spans="2:12" ht="12" customHeight="1" x14ac:dyDescent="0.2"/>
    <row r="49" ht="12" customHeight="1" x14ac:dyDescent="0.2"/>
    <row r="50" ht="12" customHeight="1" x14ac:dyDescent="0.2"/>
    <row r="51" ht="12" customHeight="1" x14ac:dyDescent="0.2"/>
    <row r="111" spans="3:3" x14ac:dyDescent="0.2">
      <c r="C111" s="30" t="s">
        <v>255</v>
      </c>
    </row>
  </sheetData>
  <mergeCells count="4">
    <mergeCell ref="B1:C1"/>
    <mergeCell ref="B2:C2"/>
    <mergeCell ref="B6:L6"/>
    <mergeCell ref="B7:L7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BU</vt:lpstr>
      <vt:lpstr>BNT</vt:lpstr>
      <vt:lpstr>PNK</vt:lpstr>
      <vt:lpstr>BNT!Print_Area</vt:lpstr>
      <vt:lpstr>PNK!Print_Area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Nina Vukčević</cp:lastModifiedBy>
  <cp:lastPrinted>2019-05-16T07:54:40Z</cp:lastPrinted>
  <dcterms:created xsi:type="dcterms:W3CDTF">2018-04-22T12:10:41Z</dcterms:created>
  <dcterms:modified xsi:type="dcterms:W3CDTF">2019-05-16T07:54:49Z</dcterms:modified>
</cp:coreProperties>
</file>